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vs73692\Desktop\Modifications\HireVue-VDOT\"/>
    </mc:Choice>
  </mc:AlternateContent>
  <bookViews>
    <workbookView xWindow="0" yWindow="0" windowWidth="19200" windowHeight="5890" activeTab="1"/>
  </bookViews>
  <sheets>
    <sheet name="Instructions" sheetId="5" r:id="rId1"/>
    <sheet name="Pricing" sheetId="1" r:id="rId2"/>
    <sheet name="Additional pricing" sheetId="2" r:id="rId3"/>
    <sheet name="Alternate Supplier Pricing"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58" i="1" l="1"/>
</calcChain>
</file>

<file path=xl/sharedStrings.xml><?xml version="1.0" encoding="utf-8"?>
<sst xmlns="http://schemas.openxmlformats.org/spreadsheetml/2006/main" count="124" uniqueCount="98">
  <si>
    <t>PRICING SCHEDULE</t>
  </si>
  <si>
    <t>A.</t>
  </si>
  <si>
    <t>(One time fee)</t>
  </si>
  <si>
    <t>Item</t>
  </si>
  <si>
    <t>Description</t>
  </si>
  <si>
    <t>Price</t>
  </si>
  <si>
    <t>B.</t>
  </si>
  <si>
    <t>Maintenance/Support Costs</t>
  </si>
  <si>
    <t>Total</t>
  </si>
  <si>
    <t>C.</t>
  </si>
  <si>
    <t>D.</t>
  </si>
  <si>
    <t>E.</t>
  </si>
  <si>
    <t>Rate Card</t>
  </si>
  <si>
    <t>Position</t>
  </si>
  <si>
    <t>Description of services provided</t>
  </si>
  <si>
    <t>Hourly rate</t>
  </si>
  <si>
    <t>(Insert extra lines as needed)</t>
  </si>
  <si>
    <t>Alternate Supplier Pricing Model</t>
  </si>
  <si>
    <t>(If needed)</t>
  </si>
  <si>
    <t>APPENDIX C - PRICING SCHEDULE</t>
  </si>
  <si>
    <t>INSTRUCTIONS:</t>
  </si>
  <si>
    <t xml:space="preserve">Pricing must include the Industrial Funding Adjustment and any other contract-specific fees designated in the Reporting section of the referenced contract template (see Section 9 of this RFP) and current eVA fees, as applicable per eVA at: </t>
  </si>
  <si>
    <t>https://eva.virginia.gov/pages/eva-billing.htm</t>
  </si>
  <si>
    <t>The Supplier must be willing and able to successfully provide the Solution proposed for the prices given and to complete the project on a firm fixed-price basis.</t>
  </si>
  <si>
    <t>VITA requests that each Supplier provide detailed pricing for each of the pricing methods set forth Pricing must be comprehensive.  Additional information and backup detail should be attached as appropriate.  Any scheduled price change must be identified, and actual new prices and proposed effective dates must be stated.</t>
  </si>
  <si>
    <t>Supplier shall disclose pricing assumptions where possible.  Supplier shall clearly identify any discount targets/ranges available. For example, if unit price is based on a certain volume, that assumption should be indicated</t>
  </si>
  <si>
    <t>Pricing information supplied with a proposal must be valid for at least 240 calendar days from the submission date.  If Supplier is reserving the option to withdraw the pricing during that period, it must state so clearly in its proposal.</t>
  </si>
  <si>
    <t>VITA will not be liable for any fees or charges for the Solution that are not set forth in this Excel spreadsheet. Any attempt to add these fees to submitted pricing will not be considered</t>
  </si>
  <si>
    <t>Please modify this section as applicable to your pricing model. Additional rows may be added if necessary</t>
  </si>
  <si>
    <r>
      <t xml:space="preserve">Use tab titled </t>
    </r>
    <r>
      <rPr>
        <b/>
        <i/>
        <sz val="11"/>
        <color theme="1"/>
        <rFont val="Calibri"/>
        <family val="2"/>
        <scheme val="minor"/>
      </rPr>
      <t>'Assumptions'</t>
    </r>
    <r>
      <rPr>
        <b/>
        <sz val="11"/>
        <color theme="1"/>
        <rFont val="Calibri"/>
        <family val="2"/>
        <scheme val="minor"/>
      </rPr>
      <t xml:space="preserve"> to list all pricing assumptions.</t>
    </r>
  </si>
  <si>
    <t>Integration Costs</t>
  </si>
  <si>
    <t>Please modify this section as applicable to your pricing model. Additional rows may be added if necessary. VITA has listed two options below. Please fill out the appropiate option as it applies to your pricing model.</t>
  </si>
  <si>
    <t>Hosting Fees</t>
  </si>
  <si>
    <t>Implementation Cost</t>
  </si>
  <si>
    <t>Subscription Costs</t>
  </si>
  <si>
    <t>Please list all costs associated with implementation. Additional rows may be added if necessary</t>
  </si>
  <si>
    <t>Training Costs</t>
  </si>
  <si>
    <t>Please provide all available training options and all associated costs. Additional rows may be added if necessary</t>
  </si>
  <si>
    <t>Training (web or computer based)</t>
  </si>
  <si>
    <t>F.</t>
  </si>
  <si>
    <t>Please list any additional costs here, including additonal modules or services available, labor costs for professional services like project manager, developer etc. Additional lines may be added if necessary.</t>
  </si>
  <si>
    <t>RFP 2020-15: Online Interviewing System</t>
  </si>
  <si>
    <r>
      <t xml:space="preserve">Templates have been provided on the tabs titled </t>
    </r>
    <r>
      <rPr>
        <i/>
        <sz val="12"/>
        <color theme="1"/>
        <rFont val="Calibri"/>
        <family val="2"/>
        <scheme val="minor"/>
      </rPr>
      <t>'Pricing'</t>
    </r>
    <r>
      <rPr>
        <sz val="12"/>
        <color theme="1"/>
        <rFont val="Calibri"/>
        <family val="2"/>
        <scheme val="minor"/>
      </rPr>
      <t xml:space="preserve"> and '</t>
    </r>
    <r>
      <rPr>
        <i/>
        <sz val="12"/>
        <color theme="1"/>
        <rFont val="Calibri"/>
        <family val="2"/>
        <scheme val="minor"/>
      </rPr>
      <t>Additional pricing</t>
    </r>
    <r>
      <rPr>
        <sz val="12"/>
        <color theme="1"/>
        <rFont val="Calibri"/>
        <family val="2"/>
        <scheme val="minor"/>
      </rPr>
      <t xml:space="preserve">' for suppliers to provide pricing. Suppliers may use this template or submit their own pricing sheet. Please provide descriptions and pricing for all software/services needed to perform your proposed solution.                                                If you choose to use your own pricing sheet, then at a minimum, your pricing should include the following:                                                                                                                                               • Implementation cost
• Maintenance &amp; Support Cost 
• Subscription Costs / Licensing Costs
• Training Costs (please list the types of training available)                                                                  • Integration Costs                                                                                                                                  </t>
    </r>
  </si>
  <si>
    <t>Costs associated with integrating to external systems (if applicable)</t>
  </si>
  <si>
    <t>Administrator training per day</t>
  </si>
  <si>
    <t>Hires</t>
  </si>
  <si>
    <t>Price per Year</t>
  </si>
  <si>
    <t>Up to 500 Hires</t>
  </si>
  <si>
    <t>Up to 1000 Hires</t>
  </si>
  <si>
    <t>During Term of Contract</t>
  </si>
  <si>
    <t>Included with SaaS Subscription</t>
  </si>
  <si>
    <t>ATS (most solutions) To be scoped</t>
  </si>
  <si>
    <t>Included</t>
  </si>
  <si>
    <t>Standard SSO Integration</t>
  </si>
  <si>
    <t>Training (on-site) per day - does not include Travel or Lodging</t>
  </si>
  <si>
    <t>API Access - optional</t>
  </si>
  <si>
    <t>Senior IO Psychologist</t>
  </si>
  <si>
    <t>Assessment Development and Validation</t>
  </si>
  <si>
    <t>Project Director</t>
  </si>
  <si>
    <t>Lead Implementation Team</t>
  </si>
  <si>
    <t>Implementation Consultant</t>
  </si>
  <si>
    <t>Configure Solution, Train Customer</t>
  </si>
  <si>
    <t>Senior Data Scientist</t>
  </si>
  <si>
    <t>Develop and Train Machine Learning Models</t>
  </si>
  <si>
    <r>
      <rPr>
        <b/>
        <sz val="8"/>
        <color theme="1"/>
        <rFont val="Arial"/>
        <family val="2"/>
      </rPr>
      <t xml:space="preserve">OPTIONAL: </t>
    </r>
    <r>
      <rPr>
        <sz val="8"/>
        <color theme="1"/>
        <rFont val="Arial"/>
        <family val="2"/>
      </rPr>
      <t>Video and Game Based Assesments</t>
    </r>
  </si>
  <si>
    <r>
      <rPr>
        <b/>
        <sz val="8"/>
        <color theme="1"/>
        <rFont val="Arial"/>
        <family val="2"/>
      </rPr>
      <t xml:space="preserve">OPTIONAL: </t>
    </r>
    <r>
      <rPr>
        <sz val="8"/>
        <color theme="1"/>
        <rFont val="Arial"/>
        <family val="2"/>
      </rPr>
      <t>Other Direct Costs - Subcontractor Services as described in Section 6 Procurement Plan</t>
    </r>
  </si>
  <si>
    <t>Up to 2000 Hires</t>
  </si>
  <si>
    <t>Up to 3000 Hires</t>
  </si>
  <si>
    <t>Up to 5000 Hires</t>
  </si>
  <si>
    <t>N/A</t>
  </si>
  <si>
    <t>Up to 250 Hires</t>
  </si>
  <si>
    <t>Up to 10 Hires</t>
  </si>
  <si>
    <t>Up to 50 Hires</t>
  </si>
  <si>
    <t>Up to 25 Hires</t>
  </si>
  <si>
    <t>Up to 100 Hires</t>
  </si>
  <si>
    <t>Up to 175 Hires</t>
  </si>
  <si>
    <t>Up To 7000 Hires</t>
  </si>
  <si>
    <t>Up to 10000 Hires</t>
  </si>
  <si>
    <t>Up to 15000 Hires</t>
  </si>
  <si>
    <t xml:space="preserve"> </t>
  </si>
  <si>
    <t>Video Interviewing Subscription based on Hires</t>
  </si>
  <si>
    <t>20% of Video Subscription</t>
  </si>
  <si>
    <t>Based on Video Interviewing Subscription</t>
  </si>
  <si>
    <t>25% of Video Subscription</t>
  </si>
  <si>
    <t>Annual Price based on # Hires and/or # Assessments</t>
  </si>
  <si>
    <r>
      <rPr>
        <b/>
        <sz val="8"/>
        <color theme="1"/>
        <rFont val="Arial"/>
        <family val="2"/>
      </rPr>
      <t>OPTIONAL:</t>
    </r>
    <r>
      <rPr>
        <sz val="8"/>
        <color theme="1"/>
        <rFont val="Arial"/>
        <family val="2"/>
      </rPr>
      <t xml:space="preserve"> Job Analysis for Assessments per Job Family</t>
    </r>
  </si>
  <si>
    <t>CodeVue for Tech Hiring Subscription</t>
  </si>
  <si>
    <t>Coordinate for Scheduling Subscription</t>
  </si>
  <si>
    <t>Standard Theme Package: (Includes Landing Page, Interview Sign Up Page, Email Template, and Ts &amp; Cs)</t>
  </si>
  <si>
    <t>Custom Theme Package: (Includes Landing Page, Interview Sign Up Page, Email Template, and Ts &amp; Cs)</t>
  </si>
  <si>
    <t>Small</t>
  </si>
  <si>
    <t>Medium</t>
  </si>
  <si>
    <t>Large</t>
  </si>
  <si>
    <t>Video Interviewing Implementation including Training - (scoping required. Does not include other capabilities).  Smaller agency included in same HireVue environment as other smaller agencies.</t>
  </si>
  <si>
    <t xml:space="preserve">Video Interviewing Implementation including Training - (scoping required. Does not include other capabilities)  Agency with own Hireve environement. </t>
  </si>
  <si>
    <t>Video Interviewing Implementation including Training - (scoping required. Does not include other capabilities) Agency with own HireVue environment with added capabilities.</t>
  </si>
  <si>
    <t>30% of Video Subscription</t>
  </si>
  <si>
    <t>Builder for Structured Interviews and Content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</si>
</sst>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44" formatCode="_(&quot;$&quot;* #,##0.00_);_(&quot;$&quot;* \(#,##0.00\);_(&quot;$&quot;* &quot;-&quot;??_);_(@_)"/>
    <numFmt numFmtId="164" formatCode="&quot;$&quot;#,##0.00"/>
  </numFmts>
  <fonts count="24" x14ac:knownFonts="1">
    <font>
      <sz val="11"/>
      <color theme="1"/>
      <name val="Calibri"/>
      <family val="2"/>
      <scheme val="minor"/>
    </font>
    <font>
      <sz val="12"/>
      <color theme="1"/>
      <name val="Calibri"/>
      <family val="2"/>
      <scheme val="minor"/>
    </font>
    <font>
      <sz val="11"/>
      <color theme="1"/>
      <name val="Calibri"/>
      <family val="2"/>
      <scheme val="minor"/>
    </font>
    <font>
      <b/>
      <sz val="16"/>
      <color theme="1"/>
      <name val="Calibri"/>
      <family val="2"/>
      <scheme val="minor"/>
    </font>
    <font>
      <sz val="16"/>
      <color theme="1"/>
      <name val="Calibri"/>
      <family val="2"/>
      <scheme val="minor"/>
    </font>
    <font>
      <i/>
      <sz val="14"/>
      <color theme="1"/>
      <name val="Calibri"/>
      <family val="2"/>
      <scheme val="minor"/>
    </font>
    <font>
      <i/>
      <sz val="12"/>
      <color theme="1"/>
      <name val="Calibri"/>
      <family val="2"/>
      <scheme val="minor"/>
    </font>
    <font>
      <b/>
      <sz val="11"/>
      <color theme="1"/>
      <name val="Arial"/>
      <family val="2"/>
    </font>
    <font>
      <b/>
      <sz val="8"/>
      <color theme="1"/>
      <name val="Arial"/>
      <family val="2"/>
    </font>
    <font>
      <sz val="8"/>
      <color theme="1"/>
      <name val="Arial"/>
      <family val="2"/>
    </font>
    <font>
      <sz val="11"/>
      <color theme="1"/>
      <name val="Arial"/>
      <family val="2"/>
    </font>
    <font>
      <i/>
      <sz val="11"/>
      <color theme="1"/>
      <name val="Arial"/>
      <family val="2"/>
    </font>
    <font>
      <i/>
      <sz val="10"/>
      <name val="Arial"/>
      <family val="2"/>
    </font>
    <font>
      <i/>
      <sz val="8"/>
      <color theme="1"/>
      <name val="Arial"/>
      <family val="2"/>
    </font>
    <font>
      <b/>
      <i/>
      <sz val="9"/>
      <name val="Arial"/>
      <family val="2"/>
    </font>
    <font>
      <i/>
      <sz val="16"/>
      <color theme="1"/>
      <name val="Calibri"/>
      <family val="2"/>
      <scheme val="minor"/>
    </font>
    <font>
      <b/>
      <sz val="11"/>
      <color theme="1"/>
      <name val="Calibri"/>
      <family val="2"/>
      <scheme val="minor"/>
    </font>
    <font>
      <b/>
      <sz val="14"/>
      <color theme="1"/>
      <name val="Calibri"/>
      <family val="2"/>
      <scheme val="minor"/>
    </font>
    <font>
      <sz val="12"/>
      <color theme="1"/>
      <name val="Calibri"/>
      <family val="2"/>
      <scheme val="minor"/>
    </font>
    <font>
      <sz val="12"/>
      <color rgb="FF000000"/>
      <name val="Calibri"/>
      <family val="2"/>
      <scheme val="minor"/>
    </font>
    <font>
      <u/>
      <sz val="11"/>
      <color theme="10"/>
      <name val="Calibri"/>
      <family val="2"/>
      <scheme val="minor"/>
    </font>
    <font>
      <b/>
      <sz val="12"/>
      <color theme="1"/>
      <name val="Calibri"/>
      <family val="2"/>
      <scheme val="minor"/>
    </font>
    <font>
      <b/>
      <i/>
      <sz val="11"/>
      <color theme="1"/>
      <name val="Calibri"/>
      <family val="2"/>
      <scheme val="minor"/>
    </font>
    <font>
      <sz val="11"/>
      <color theme="0"/>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B5F9B8"/>
        <bgColor indexed="64"/>
      </patternFill>
    </fill>
  </fills>
  <borders count="5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44" fontId="2" fillId="0" borderId="0" applyFont="0" applyFill="0" applyBorder="0" applyAlignment="0" applyProtection="0"/>
    <xf numFmtId="0" fontId="20" fillId="0" borderId="0" applyNumberFormat="0" applyFill="0" applyBorder="0" applyAlignment="0" applyProtection="0"/>
    <xf numFmtId="9" fontId="2" fillId="0" borderId="0" applyFont="0" applyFill="0" applyBorder="0" applyAlignment="0" applyProtection="0"/>
  </cellStyleXfs>
  <cellXfs count="213">
    <xf numFmtId="0" fontId="0" fillId="0" borderId="0" xfId="0"/>
    <xf numFmtId="0" fontId="7" fillId="3" borderId="7" xfId="0" applyFont="1" applyFill="1" applyBorder="1" applyAlignment="1">
      <alignment horizontal="center" vertical="top"/>
    </xf>
    <xf numFmtId="0" fontId="10" fillId="0" borderId="0" xfId="0" applyFont="1" applyAlignment="1">
      <alignment wrapText="1"/>
    </xf>
    <xf numFmtId="4" fontId="10" fillId="0" borderId="0" xfId="0" applyNumberFormat="1" applyFont="1"/>
    <xf numFmtId="0" fontId="10" fillId="0" borderId="0" xfId="0" applyFont="1"/>
    <xf numFmtId="44" fontId="9" fillId="0" borderId="15" xfId="1" applyFont="1" applyBorder="1" applyAlignment="1"/>
    <xf numFmtId="0" fontId="0" fillId="0" borderId="0" xfId="0" applyAlignment="1">
      <alignment wrapText="1"/>
    </xf>
    <xf numFmtId="0" fontId="3" fillId="0" borderId="1" xfId="0" applyFont="1" applyBorder="1"/>
    <xf numFmtId="0" fontId="7" fillId="3" borderId="8" xfId="0" applyFont="1" applyFill="1" applyBorder="1" applyAlignment="1">
      <alignment horizontal="center" vertical="top" wrapText="1"/>
    </xf>
    <xf numFmtId="0" fontId="7" fillId="3" borderId="9" xfId="0" applyFont="1" applyFill="1" applyBorder="1" applyAlignment="1">
      <alignment horizontal="center" vertical="top"/>
    </xf>
    <xf numFmtId="0" fontId="0" fillId="0" borderId="16" xfId="0" applyBorder="1"/>
    <xf numFmtId="0" fontId="0" fillId="0" borderId="27" xfId="0" applyBorder="1"/>
    <xf numFmtId="44" fontId="9" fillId="0" borderId="12" xfId="1" applyFont="1" applyBorder="1" applyAlignment="1"/>
    <xf numFmtId="0" fontId="13" fillId="0" borderId="0" xfId="0" applyFont="1" applyBorder="1"/>
    <xf numFmtId="0" fontId="0" fillId="0" borderId="0" xfId="0" applyBorder="1"/>
    <xf numFmtId="0" fontId="14" fillId="0" borderId="0" xfId="0" applyFont="1"/>
    <xf numFmtId="0" fontId="15" fillId="0" borderId="2" xfId="0" applyFont="1" applyBorder="1"/>
    <xf numFmtId="0" fontId="11" fillId="0" borderId="0" xfId="0" applyFont="1"/>
    <xf numFmtId="0" fontId="3" fillId="0" borderId="4" xfId="0" applyFont="1" applyBorder="1"/>
    <xf numFmtId="0" fontId="0" fillId="0" borderId="5" xfId="0" applyBorder="1"/>
    <xf numFmtId="0" fontId="0" fillId="0" borderId="6" xfId="0" applyBorder="1"/>
    <xf numFmtId="0" fontId="0" fillId="0" borderId="9" xfId="0" applyBorder="1"/>
    <xf numFmtId="0" fontId="8" fillId="5" borderId="28" xfId="0" applyFont="1" applyFill="1" applyBorder="1" applyAlignment="1">
      <alignment horizontal="center" vertical="center"/>
    </xf>
    <xf numFmtId="0" fontId="4" fillId="6" borderId="1" xfId="0" applyFont="1" applyFill="1" applyBorder="1" applyAlignment="1">
      <alignment horizontal="center"/>
    </xf>
    <xf numFmtId="0" fontId="4" fillId="6" borderId="2" xfId="0" applyFont="1" applyFill="1" applyBorder="1"/>
    <xf numFmtId="0" fontId="5" fillId="6" borderId="3" xfId="0" applyFont="1" applyFill="1" applyBorder="1"/>
    <xf numFmtId="0" fontId="4" fillId="7" borderId="1" xfId="0" applyFont="1" applyFill="1" applyBorder="1" applyAlignment="1">
      <alignment horizontal="center"/>
    </xf>
    <xf numFmtId="0" fontId="4" fillId="7" borderId="2" xfId="0" applyFont="1" applyFill="1" applyBorder="1"/>
    <xf numFmtId="0" fontId="5" fillId="7" borderId="3" xfId="0" applyFont="1" applyFill="1" applyBorder="1"/>
    <xf numFmtId="0" fontId="8" fillId="7" borderId="10" xfId="0" applyFont="1" applyFill="1" applyBorder="1" applyAlignment="1">
      <alignment horizontal="center" vertical="center"/>
    </xf>
    <xf numFmtId="44" fontId="9" fillId="7" borderId="12" xfId="1" applyFont="1" applyFill="1" applyBorder="1" applyAlignment="1">
      <alignment vertical="center"/>
    </xf>
    <xf numFmtId="0" fontId="4" fillId="6" borderId="2" xfId="0" applyFont="1" applyFill="1" applyBorder="1" applyAlignment="1">
      <alignment horizontal="left"/>
    </xf>
    <xf numFmtId="0" fontId="4" fillId="6" borderId="3" xfId="0" applyFont="1" applyFill="1" applyBorder="1" applyAlignment="1">
      <alignment horizontal="center"/>
    </xf>
    <xf numFmtId="0" fontId="7" fillId="6" borderId="13" xfId="0" applyFont="1" applyFill="1" applyBorder="1" applyAlignment="1">
      <alignment horizontal="center" vertical="top"/>
    </xf>
    <xf numFmtId="0" fontId="8" fillId="6" borderId="16" xfId="0" applyFont="1" applyFill="1" applyBorder="1" applyAlignment="1">
      <alignment horizontal="center" vertical="center"/>
    </xf>
    <xf numFmtId="0" fontId="8" fillId="6" borderId="17" xfId="0" applyFont="1" applyFill="1" applyBorder="1" applyAlignment="1">
      <alignment vertical="center"/>
    </xf>
    <xf numFmtId="44" fontId="9" fillId="6" borderId="18" xfId="1" applyFont="1" applyFill="1" applyBorder="1" applyAlignment="1"/>
    <xf numFmtId="0" fontId="8" fillId="6" borderId="13" xfId="0" applyFont="1" applyFill="1" applyBorder="1" applyAlignment="1">
      <alignment horizontal="center" vertical="center"/>
    </xf>
    <xf numFmtId="44" fontId="9" fillId="6" borderId="18" xfId="1" applyFont="1" applyFill="1" applyBorder="1" applyAlignment="1">
      <alignment vertical="center"/>
    </xf>
    <xf numFmtId="0" fontId="8" fillId="6" borderId="1" xfId="0" applyFont="1" applyFill="1" applyBorder="1" applyAlignment="1">
      <alignment horizontal="center" vertical="center"/>
    </xf>
    <xf numFmtId="0" fontId="8" fillId="6" borderId="2" xfId="0" applyFont="1" applyFill="1" applyBorder="1" applyAlignment="1">
      <alignment vertical="center"/>
    </xf>
    <xf numFmtId="44" fontId="9" fillId="6" borderId="19" xfId="1" applyFont="1" applyFill="1" applyBorder="1" applyAlignment="1">
      <alignment vertical="center"/>
    </xf>
    <xf numFmtId="0" fontId="16" fillId="0" borderId="0" xfId="0" applyFont="1"/>
    <xf numFmtId="0" fontId="21" fillId="6" borderId="17" xfId="0" applyFont="1" applyFill="1" applyBorder="1" applyAlignment="1">
      <alignment horizontal="center" wrapText="1"/>
    </xf>
    <xf numFmtId="0" fontId="4" fillId="8" borderId="1" xfId="0" applyFont="1" applyFill="1" applyBorder="1" applyAlignment="1">
      <alignment horizontal="center"/>
    </xf>
    <xf numFmtId="0" fontId="4" fillId="8" borderId="2" xfId="0" applyFont="1" applyFill="1" applyBorder="1"/>
    <xf numFmtId="0" fontId="0" fillId="8" borderId="3" xfId="0" applyFill="1" applyBorder="1"/>
    <xf numFmtId="0" fontId="7" fillId="8" borderId="17" xfId="0" applyFont="1" applyFill="1" applyBorder="1" applyAlignment="1">
      <alignment horizontal="center" vertical="top"/>
    </xf>
    <xf numFmtId="0" fontId="7" fillId="8" borderId="40" xfId="0" applyFont="1" applyFill="1" applyBorder="1" applyAlignment="1">
      <alignment horizontal="center" vertical="top"/>
    </xf>
    <xf numFmtId="0" fontId="7" fillId="8" borderId="15" xfId="0" applyFont="1" applyFill="1" applyBorder="1" applyAlignment="1">
      <alignment horizontal="center" vertical="top" wrapText="1"/>
    </xf>
    <xf numFmtId="0" fontId="8" fillId="8" borderId="17" xfId="0" applyFont="1" applyFill="1" applyBorder="1" applyAlignment="1">
      <alignment horizontal="center" vertical="center"/>
    </xf>
    <xf numFmtId="0" fontId="8" fillId="8" borderId="32" xfId="0" applyFont="1" applyFill="1" applyBorder="1" applyAlignment="1">
      <alignment vertical="center"/>
    </xf>
    <xf numFmtId="44" fontId="9" fillId="8" borderId="18" xfId="1" applyFont="1" applyFill="1" applyBorder="1" applyAlignment="1"/>
    <xf numFmtId="0" fontId="4" fillId="9" borderId="1" xfId="0" applyFont="1" applyFill="1" applyBorder="1" applyAlignment="1">
      <alignment horizontal="center"/>
    </xf>
    <xf numFmtId="0" fontId="4" fillId="9" borderId="2" xfId="0" applyFont="1" applyFill="1" applyBorder="1" applyAlignment="1">
      <alignment horizontal="left"/>
    </xf>
    <xf numFmtId="0" fontId="5" fillId="9" borderId="3" xfId="0" applyFont="1" applyFill="1" applyBorder="1"/>
    <xf numFmtId="0" fontId="7" fillId="9" borderId="13" xfId="0" applyFont="1" applyFill="1" applyBorder="1" applyAlignment="1">
      <alignment horizontal="center" vertical="top"/>
    </xf>
    <xf numFmtId="0" fontId="7" fillId="9" borderId="14" xfId="0" applyFont="1" applyFill="1" applyBorder="1" applyAlignment="1">
      <alignment horizontal="center" vertical="top"/>
    </xf>
    <xf numFmtId="0" fontId="7" fillId="9" borderId="15" xfId="0" applyFont="1" applyFill="1" applyBorder="1" applyAlignment="1">
      <alignment horizontal="center" vertical="top" wrapText="1"/>
    </xf>
    <xf numFmtId="0" fontId="8" fillId="9" borderId="17" xfId="0" applyFont="1" applyFill="1" applyBorder="1" applyAlignment="1">
      <alignment horizontal="center" vertical="center"/>
    </xf>
    <xf numFmtId="0" fontId="8" fillId="9" borderId="32" xfId="0" applyFont="1" applyFill="1" applyBorder="1" applyAlignment="1">
      <alignment vertical="center"/>
    </xf>
    <xf numFmtId="44" fontId="9" fillId="9" borderId="18" xfId="1" applyFont="1" applyFill="1" applyBorder="1" applyAlignment="1"/>
    <xf numFmtId="0" fontId="7" fillId="6" borderId="24" xfId="0" applyFont="1" applyFill="1" applyBorder="1" applyAlignment="1">
      <alignment horizontal="center" vertical="top"/>
    </xf>
    <xf numFmtId="0" fontId="7" fillId="6" borderId="25" xfId="0" applyFont="1" applyFill="1" applyBorder="1" applyAlignment="1">
      <alignment horizontal="center" vertical="top"/>
    </xf>
    <xf numFmtId="0" fontId="7" fillId="6" borderId="26" xfId="0" applyFont="1" applyFill="1" applyBorder="1" applyAlignment="1">
      <alignment horizontal="center" vertical="top" wrapText="1"/>
    </xf>
    <xf numFmtId="0" fontId="8" fillId="0" borderId="28" xfId="0" applyFont="1" applyBorder="1" applyAlignment="1">
      <alignment vertical="center"/>
    </xf>
    <xf numFmtId="44" fontId="9" fillId="0" borderId="28" xfId="1" applyFont="1" applyBorder="1" applyAlignment="1">
      <alignment vertical="center"/>
    </xf>
    <xf numFmtId="0" fontId="8" fillId="5" borderId="0" xfId="0" applyFont="1" applyFill="1" applyBorder="1" applyAlignment="1">
      <alignment horizontal="center" vertical="center"/>
    </xf>
    <xf numFmtId="0" fontId="8" fillId="0" borderId="0" xfId="0" applyFont="1" applyBorder="1" applyAlignment="1">
      <alignment vertical="center"/>
    </xf>
    <xf numFmtId="44" fontId="9" fillId="0" borderId="0" xfId="1" applyFont="1" applyBorder="1" applyAlignment="1">
      <alignment vertical="center"/>
    </xf>
    <xf numFmtId="0" fontId="7" fillId="7" borderId="24" xfId="0" applyFont="1" applyFill="1" applyBorder="1" applyAlignment="1">
      <alignment horizontal="center" vertical="top"/>
    </xf>
    <xf numFmtId="0" fontId="7" fillId="7" borderId="25" xfId="0" applyFont="1" applyFill="1" applyBorder="1" applyAlignment="1">
      <alignment horizontal="center" vertical="top"/>
    </xf>
    <xf numFmtId="0" fontId="7" fillId="7" borderId="26" xfId="0" applyFont="1" applyFill="1" applyBorder="1" applyAlignment="1">
      <alignment horizontal="center" vertical="top" wrapText="1"/>
    </xf>
    <xf numFmtId="0" fontId="8" fillId="7" borderId="16" xfId="0" applyFont="1" applyFill="1" applyBorder="1" applyAlignment="1">
      <alignment horizontal="center" vertical="center"/>
    </xf>
    <xf numFmtId="0" fontId="8" fillId="7" borderId="17" xfId="0" applyFont="1" applyFill="1" applyBorder="1" applyAlignment="1">
      <alignment vertical="center"/>
    </xf>
    <xf numFmtId="44" fontId="9" fillId="7" borderId="18" xfId="1" applyFont="1" applyFill="1" applyBorder="1" applyAlignment="1"/>
    <xf numFmtId="0" fontId="4" fillId="7" borderId="3" xfId="0" applyFont="1" applyFill="1" applyBorder="1" applyAlignment="1">
      <alignment horizontal="center"/>
    </xf>
    <xf numFmtId="0" fontId="21" fillId="6" borderId="18" xfId="0" applyFont="1" applyFill="1" applyBorder="1" applyAlignment="1">
      <alignment horizontal="center" wrapText="1"/>
    </xf>
    <xf numFmtId="0" fontId="6" fillId="6" borderId="43" xfId="0" applyFont="1" applyFill="1" applyBorder="1" applyAlignment="1">
      <alignment wrapText="1"/>
    </xf>
    <xf numFmtId="0" fontId="6" fillId="6" borderId="0" xfId="0" applyFont="1" applyFill="1" applyBorder="1" applyAlignment="1">
      <alignment wrapText="1"/>
    </xf>
    <xf numFmtId="0" fontId="6" fillId="6" borderId="44" xfId="0" applyFont="1" applyFill="1" applyBorder="1" applyAlignment="1">
      <alignment wrapText="1"/>
    </xf>
    <xf numFmtId="0" fontId="21" fillId="6" borderId="29" xfId="0" applyFont="1" applyFill="1" applyBorder="1" applyAlignment="1">
      <alignment wrapText="1"/>
    </xf>
    <xf numFmtId="0" fontId="21" fillId="6" borderId="20" xfId="0" applyFont="1" applyFill="1" applyBorder="1" applyAlignment="1">
      <alignment wrapText="1"/>
    </xf>
    <xf numFmtId="0" fontId="21" fillId="6" borderId="21" xfId="0" applyFont="1" applyFill="1" applyBorder="1" applyAlignment="1">
      <alignment wrapText="1"/>
    </xf>
    <xf numFmtId="0" fontId="6" fillId="6" borderId="2" xfId="0" applyFont="1" applyFill="1" applyBorder="1" applyAlignment="1">
      <alignment wrapText="1"/>
    </xf>
    <xf numFmtId="0" fontId="7" fillId="7" borderId="17" xfId="0" applyFont="1" applyFill="1" applyBorder="1" applyAlignment="1">
      <alignment horizontal="center" vertical="top"/>
    </xf>
    <xf numFmtId="0" fontId="7" fillId="7" borderId="16" xfId="0" applyFont="1" applyFill="1" applyBorder="1" applyAlignment="1">
      <alignment horizontal="center" vertical="top"/>
    </xf>
    <xf numFmtId="0" fontId="7" fillId="7" borderId="18" xfId="0" applyFont="1" applyFill="1" applyBorder="1" applyAlignment="1">
      <alignment horizontal="center" vertical="top" wrapText="1"/>
    </xf>
    <xf numFmtId="0" fontId="8" fillId="7" borderId="22" xfId="0" applyFont="1" applyFill="1" applyBorder="1" applyAlignment="1">
      <alignment vertical="center"/>
    </xf>
    <xf numFmtId="44" fontId="9" fillId="7" borderId="23" xfId="1" applyFont="1" applyFill="1" applyBorder="1" applyAlignment="1">
      <alignment vertical="center"/>
    </xf>
    <xf numFmtId="0" fontId="6" fillId="0" borderId="0" xfId="0" applyFont="1" applyBorder="1" applyAlignment="1">
      <alignment wrapText="1"/>
    </xf>
    <xf numFmtId="4" fontId="0" fillId="0" borderId="0" xfId="0" applyNumberFormat="1" applyAlignment="1">
      <alignment wrapText="1"/>
    </xf>
    <xf numFmtId="0" fontId="0" fillId="0" borderId="2" xfId="0" applyBorder="1" applyAlignment="1">
      <alignment wrapText="1"/>
    </xf>
    <xf numFmtId="0" fontId="0" fillId="0" borderId="17" xfId="0" applyBorder="1" applyAlignment="1">
      <alignment wrapText="1"/>
    </xf>
    <xf numFmtId="0" fontId="12" fillId="0" borderId="22" xfId="0" applyFont="1" applyBorder="1" applyAlignment="1">
      <alignment horizontal="center" wrapText="1"/>
    </xf>
    <xf numFmtId="0" fontId="12" fillId="0" borderId="0" xfId="0" applyFont="1" applyBorder="1" applyAlignment="1">
      <alignment horizontal="center" wrapText="1"/>
    </xf>
    <xf numFmtId="0" fontId="9" fillId="0" borderId="17" xfId="0" applyFont="1" applyBorder="1" applyAlignment="1">
      <alignment vertical="center" wrapText="1"/>
    </xf>
    <xf numFmtId="0" fontId="9" fillId="0" borderId="22" xfId="0" applyFont="1" applyBorder="1" applyAlignment="1">
      <alignment vertical="center" wrapText="1"/>
    </xf>
    <xf numFmtId="0" fontId="6" fillId="6" borderId="1" xfId="0" applyFont="1" applyFill="1" applyBorder="1" applyAlignment="1">
      <alignment wrapText="1"/>
    </xf>
    <xf numFmtId="0" fontId="6" fillId="6" borderId="3" xfId="0" applyFont="1" applyFill="1" applyBorder="1" applyAlignment="1">
      <alignment wrapText="1"/>
    </xf>
    <xf numFmtId="0" fontId="7" fillId="7" borderId="30" xfId="0" applyFont="1" applyFill="1" applyBorder="1" applyAlignment="1">
      <alignment horizontal="center" vertical="top"/>
    </xf>
    <xf numFmtId="0" fontId="8" fillId="7" borderId="45" xfId="0" applyFont="1" applyFill="1" applyBorder="1" applyAlignment="1">
      <alignment vertical="center"/>
    </xf>
    <xf numFmtId="0" fontId="21" fillId="6" borderId="30" xfId="0" applyFont="1" applyFill="1" applyBorder="1" applyAlignment="1">
      <alignment horizontal="center" wrapText="1"/>
    </xf>
    <xf numFmtId="0" fontId="7" fillId="8" borderId="39" xfId="0" applyFont="1" applyFill="1" applyBorder="1" applyAlignment="1">
      <alignment horizontal="center" vertical="top"/>
    </xf>
    <xf numFmtId="0" fontId="8" fillId="8" borderId="31" xfId="0" applyFont="1" applyFill="1" applyBorder="1" applyAlignment="1">
      <alignment vertical="center"/>
    </xf>
    <xf numFmtId="0" fontId="7" fillId="9" borderId="38" xfId="0" applyFont="1" applyFill="1" applyBorder="1" applyAlignment="1">
      <alignment horizontal="center" vertical="top"/>
    </xf>
    <xf numFmtId="0" fontId="8" fillId="9" borderId="31" xfId="0" applyFont="1" applyFill="1" applyBorder="1" applyAlignment="1">
      <alignment vertical="center"/>
    </xf>
    <xf numFmtId="0" fontId="7" fillId="6" borderId="47" xfId="0" applyFont="1" applyFill="1" applyBorder="1" applyAlignment="1">
      <alignment horizontal="center" vertical="top"/>
    </xf>
    <xf numFmtId="0" fontId="8" fillId="6" borderId="30" xfId="0" applyFont="1" applyFill="1" applyBorder="1" applyAlignment="1">
      <alignment vertical="center"/>
    </xf>
    <xf numFmtId="0" fontId="7" fillId="7" borderId="47" xfId="0" applyFont="1" applyFill="1" applyBorder="1" applyAlignment="1">
      <alignment horizontal="center" vertical="top"/>
    </xf>
    <xf numFmtId="0" fontId="8" fillId="7" borderId="30" xfId="0" applyFont="1" applyFill="1" applyBorder="1" applyAlignment="1">
      <alignment vertical="center"/>
    </xf>
    <xf numFmtId="0" fontId="8" fillId="7" borderId="46" xfId="0" applyFont="1" applyFill="1" applyBorder="1" applyAlignment="1">
      <alignment vertical="center"/>
    </xf>
    <xf numFmtId="0" fontId="23" fillId="0" borderId="0" xfId="0" applyFont="1"/>
    <xf numFmtId="0" fontId="8" fillId="4" borderId="16" xfId="0" applyFont="1" applyFill="1" applyBorder="1" applyAlignment="1">
      <alignment horizontal="center" vertical="center"/>
    </xf>
    <xf numFmtId="0" fontId="7" fillId="3" borderId="24" xfId="0" applyFont="1" applyFill="1" applyBorder="1" applyAlignment="1">
      <alignment horizontal="center" vertical="top"/>
    </xf>
    <xf numFmtId="0" fontId="8" fillId="4" borderId="27" xfId="0" applyFont="1" applyFill="1" applyBorder="1" applyAlignment="1">
      <alignment horizontal="center" vertical="center"/>
    </xf>
    <xf numFmtId="44" fontId="9" fillId="0" borderId="17" xfId="1" applyNumberFormat="1" applyFont="1" applyBorder="1" applyAlignment="1">
      <alignment vertical="center"/>
    </xf>
    <xf numFmtId="0" fontId="8" fillId="3" borderId="25" xfId="0" applyFont="1" applyFill="1" applyBorder="1" applyAlignment="1">
      <alignment horizontal="center" vertical="center" wrapText="1"/>
    </xf>
    <xf numFmtId="44" fontId="9" fillId="6" borderId="30" xfId="1" applyFont="1" applyFill="1" applyBorder="1" applyAlignment="1">
      <alignment vertical="center"/>
    </xf>
    <xf numFmtId="44" fontId="9" fillId="6" borderId="46" xfId="1" applyFont="1" applyFill="1" applyBorder="1" applyAlignment="1">
      <alignment vertical="center"/>
    </xf>
    <xf numFmtId="0" fontId="9" fillId="6" borderId="13" xfId="0" applyFont="1" applyFill="1" applyBorder="1" applyAlignment="1">
      <alignment horizontal="center" vertical="top"/>
    </xf>
    <xf numFmtId="0" fontId="9" fillId="6" borderId="16" xfId="0" applyFont="1" applyFill="1" applyBorder="1" applyAlignment="1">
      <alignment horizontal="center" vertical="center"/>
    </xf>
    <xf numFmtId="49" fontId="9" fillId="6" borderId="17" xfId="0" applyNumberFormat="1" applyFont="1" applyFill="1" applyBorder="1" applyAlignment="1">
      <alignment vertical="center"/>
    </xf>
    <xf numFmtId="0" fontId="9" fillId="6" borderId="13" xfId="0" applyFont="1" applyFill="1" applyBorder="1" applyAlignment="1">
      <alignment horizontal="center" vertical="center"/>
    </xf>
    <xf numFmtId="0" fontId="9" fillId="6" borderId="27" xfId="0" applyFont="1" applyFill="1" applyBorder="1" applyAlignment="1">
      <alignment horizontal="center" vertical="center"/>
    </xf>
    <xf numFmtId="49" fontId="9" fillId="6" borderId="22" xfId="0" applyNumberFormat="1" applyFont="1" applyFill="1" applyBorder="1" applyAlignment="1">
      <alignment vertical="center"/>
    </xf>
    <xf numFmtId="49" fontId="9" fillId="6" borderId="17" xfId="0" applyNumberFormat="1" applyFont="1" applyFill="1" applyBorder="1" applyAlignment="1">
      <alignment horizontal="left" vertical="center"/>
    </xf>
    <xf numFmtId="164" fontId="9" fillId="6" borderId="18" xfId="1" applyNumberFormat="1" applyFont="1" applyFill="1" applyBorder="1" applyAlignment="1">
      <alignment horizontal="right"/>
    </xf>
    <xf numFmtId="164" fontId="9" fillId="6" borderId="18" xfId="1" applyNumberFormat="1" applyFont="1" applyFill="1" applyBorder="1" applyAlignment="1">
      <alignment horizontal="right" vertical="center"/>
    </xf>
    <xf numFmtId="164" fontId="9" fillId="6" borderId="23" xfId="1" applyNumberFormat="1" applyFont="1" applyFill="1" applyBorder="1" applyAlignment="1">
      <alignment horizontal="right" vertical="center"/>
    </xf>
    <xf numFmtId="0" fontId="9" fillId="6" borderId="17" xfId="0" applyFont="1" applyFill="1" applyBorder="1" applyAlignment="1">
      <alignment horizontal="left" wrapText="1"/>
    </xf>
    <xf numFmtId="0" fontId="9" fillId="6" borderId="30" xfId="0" applyFont="1" applyFill="1" applyBorder="1" applyAlignment="1">
      <alignment horizontal="center" wrapText="1"/>
    </xf>
    <xf numFmtId="164" fontId="9" fillId="6" borderId="18" xfId="0" applyNumberFormat="1" applyFont="1" applyFill="1" applyBorder="1" applyAlignment="1">
      <alignment horizontal="right" wrapText="1"/>
    </xf>
    <xf numFmtId="0" fontId="9" fillId="6" borderId="49" xfId="0" applyFont="1" applyFill="1" applyBorder="1" applyAlignment="1">
      <alignment horizontal="center" vertical="center"/>
    </xf>
    <xf numFmtId="49" fontId="9" fillId="6" borderId="50" xfId="0" applyNumberFormat="1" applyFont="1" applyFill="1" applyBorder="1" applyAlignment="1">
      <alignment vertical="center"/>
    </xf>
    <xf numFmtId="44" fontId="9" fillId="6" borderId="33" xfId="1" applyFont="1" applyFill="1" applyBorder="1" applyAlignment="1">
      <alignment vertical="center"/>
    </xf>
    <xf numFmtId="164" fontId="9" fillId="6" borderId="51" xfId="1" applyNumberFormat="1" applyFont="1" applyFill="1" applyBorder="1" applyAlignment="1">
      <alignment horizontal="right" vertical="center"/>
    </xf>
    <xf numFmtId="44" fontId="9" fillId="0" borderId="18" xfId="1" applyNumberFormat="1" applyFont="1" applyBorder="1" applyAlignment="1">
      <alignment vertical="center"/>
    </xf>
    <xf numFmtId="0" fontId="8" fillId="3" borderId="25" xfId="0" applyFont="1" applyFill="1" applyBorder="1" applyAlignment="1">
      <alignment horizontal="center" vertical="center"/>
    </xf>
    <xf numFmtId="0" fontId="8" fillId="3" borderId="26" xfId="0" applyFont="1" applyFill="1" applyBorder="1" applyAlignment="1">
      <alignment horizontal="center" vertical="center"/>
    </xf>
    <xf numFmtId="0" fontId="9" fillId="0" borderId="0" xfId="0" applyFont="1" applyAlignment="1">
      <alignment wrapText="1"/>
    </xf>
    <xf numFmtId="0" fontId="8" fillId="3" borderId="25" xfId="0" applyFont="1" applyFill="1" applyBorder="1" applyAlignment="1">
      <alignment horizontal="center" vertical="top" wrapText="1"/>
    </xf>
    <xf numFmtId="0" fontId="8" fillId="4" borderId="49" xfId="0" applyFont="1" applyFill="1" applyBorder="1" applyAlignment="1">
      <alignment horizontal="center" vertical="center"/>
    </xf>
    <xf numFmtId="0" fontId="9" fillId="7" borderId="11" xfId="0" applyFont="1" applyFill="1" applyBorder="1" applyAlignment="1">
      <alignment vertical="center" wrapText="1"/>
    </xf>
    <xf numFmtId="0" fontId="9" fillId="7" borderId="17" xfId="0" applyFont="1" applyFill="1" applyBorder="1" applyAlignment="1">
      <alignment horizontal="center" vertical="top" wrapText="1"/>
    </xf>
    <xf numFmtId="164" fontId="9" fillId="7" borderId="12" xfId="1" applyNumberFormat="1" applyFont="1" applyFill="1" applyBorder="1" applyAlignment="1">
      <alignment vertical="center"/>
    </xf>
    <xf numFmtId="0" fontId="18" fillId="0" borderId="36" xfId="0" applyFont="1" applyBorder="1" applyAlignment="1">
      <alignment horizontal="left" vertical="top" wrapText="1"/>
    </xf>
    <xf numFmtId="0" fontId="18" fillId="0" borderId="0" xfId="0" applyFont="1" applyBorder="1" applyAlignment="1">
      <alignment horizontal="left" vertical="top" wrapText="1"/>
    </xf>
    <xf numFmtId="0" fontId="18" fillId="0" borderId="37" xfId="0" applyFont="1" applyBorder="1" applyAlignment="1">
      <alignment horizontal="left" vertical="top" wrapText="1"/>
    </xf>
    <xf numFmtId="0" fontId="0" fillId="0" borderId="36" xfId="0" applyFont="1" applyBorder="1" applyAlignment="1">
      <alignment horizontal="left" wrapText="1"/>
    </xf>
    <xf numFmtId="0" fontId="0" fillId="0" borderId="0" xfId="0" applyFont="1" applyBorder="1" applyAlignment="1">
      <alignment horizontal="left" wrapText="1"/>
    </xf>
    <xf numFmtId="0" fontId="0" fillId="0" borderId="37" xfId="0" applyFont="1" applyBorder="1" applyAlignment="1">
      <alignment horizontal="left" wrapText="1"/>
    </xf>
    <xf numFmtId="0" fontId="16" fillId="0" borderId="38" xfId="0" applyFont="1" applyBorder="1" applyAlignment="1">
      <alignment horizontal="left" vertical="center"/>
    </xf>
    <xf numFmtId="0" fontId="16" fillId="0" borderId="39" xfId="0" applyFont="1" applyBorder="1" applyAlignment="1">
      <alignment horizontal="left" vertical="center"/>
    </xf>
    <xf numFmtId="0" fontId="16" fillId="0" borderId="40" xfId="0" applyFont="1" applyBorder="1" applyAlignment="1">
      <alignment horizontal="left" vertical="center"/>
    </xf>
    <xf numFmtId="0" fontId="19" fillId="0" borderId="36" xfId="0" applyFont="1" applyBorder="1" applyAlignment="1">
      <alignment horizontal="left" vertical="center"/>
    </xf>
    <xf numFmtId="0" fontId="19" fillId="0" borderId="0" xfId="0" applyFont="1" applyBorder="1" applyAlignment="1">
      <alignment horizontal="left" vertical="center"/>
    </xf>
    <xf numFmtId="0" fontId="19" fillId="0" borderId="37" xfId="0" applyFont="1" applyBorder="1" applyAlignment="1">
      <alignment horizontal="left" vertical="center"/>
    </xf>
    <xf numFmtId="0" fontId="20" fillId="0" borderId="36" xfId="2" applyBorder="1" applyAlignment="1">
      <alignment horizontal="left" vertical="center"/>
    </xf>
    <xf numFmtId="0" fontId="20" fillId="0" borderId="0" xfId="2" applyBorder="1" applyAlignment="1">
      <alignment horizontal="left" vertical="center"/>
    </xf>
    <xf numFmtId="0" fontId="20" fillId="0" borderId="37" xfId="2" applyBorder="1" applyAlignment="1">
      <alignment horizontal="left" vertical="center"/>
    </xf>
    <xf numFmtId="0" fontId="21" fillId="0" borderId="36" xfId="0" applyFont="1" applyBorder="1" applyAlignment="1">
      <alignment horizontal="left" vertical="top" wrapText="1"/>
    </xf>
    <xf numFmtId="0" fontId="21" fillId="0" borderId="0" xfId="0" applyFont="1" applyBorder="1" applyAlignment="1">
      <alignment horizontal="left" vertical="top" wrapText="1"/>
    </xf>
    <xf numFmtId="0" fontId="21" fillId="0" borderId="37" xfId="0" applyFont="1" applyBorder="1" applyAlignment="1">
      <alignment horizontal="left" vertical="top" wrapText="1"/>
    </xf>
    <xf numFmtId="0" fontId="3" fillId="2" borderId="30" xfId="0" applyFont="1" applyFill="1" applyBorder="1" applyAlignment="1">
      <alignment horizontal="left"/>
    </xf>
    <xf numFmtId="0" fontId="3" fillId="2" borderId="31" xfId="0" applyFont="1" applyFill="1" applyBorder="1" applyAlignment="1">
      <alignment horizontal="left"/>
    </xf>
    <xf numFmtId="0" fontId="3" fillId="2" borderId="32" xfId="0" applyFont="1" applyFill="1" applyBorder="1" applyAlignment="1">
      <alignment horizontal="left"/>
    </xf>
    <xf numFmtId="0" fontId="3" fillId="5" borderId="33" xfId="0" applyFont="1" applyFill="1" applyBorder="1" applyAlignment="1">
      <alignment horizontal="center"/>
    </xf>
    <xf numFmtId="0" fontId="3" fillId="5" borderId="34" xfId="0" applyFont="1" applyFill="1" applyBorder="1" applyAlignment="1">
      <alignment horizontal="center"/>
    </xf>
    <xf numFmtId="0" fontId="3" fillId="5" borderId="35" xfId="0" applyFont="1" applyFill="1" applyBorder="1" applyAlignment="1">
      <alignment horizontal="center"/>
    </xf>
    <xf numFmtId="0" fontId="17" fillId="0" borderId="36" xfId="0" applyFont="1" applyBorder="1" applyAlignment="1">
      <alignment horizontal="left"/>
    </xf>
    <xf numFmtId="0" fontId="17" fillId="0" borderId="0" xfId="0" applyFont="1" applyBorder="1" applyAlignment="1">
      <alignment horizontal="left"/>
    </xf>
    <xf numFmtId="0" fontId="17" fillId="0" borderId="37" xfId="0" applyFont="1" applyBorder="1" applyAlignment="1">
      <alignment horizontal="left"/>
    </xf>
    <xf numFmtId="0" fontId="3" fillId="5" borderId="36" xfId="0" applyFont="1" applyFill="1" applyBorder="1" applyAlignment="1">
      <alignment horizontal="center"/>
    </xf>
    <xf numFmtId="0" fontId="3" fillId="5" borderId="0" xfId="0" applyFont="1" applyFill="1" applyBorder="1" applyAlignment="1">
      <alignment horizontal="center"/>
    </xf>
    <xf numFmtId="0" fontId="3" fillId="5" borderId="37" xfId="0" applyFont="1" applyFill="1" applyBorder="1" applyAlignment="1">
      <alignment horizontal="center"/>
    </xf>
    <xf numFmtId="0" fontId="6" fillId="7" borderId="42" xfId="0" applyFont="1" applyFill="1" applyBorder="1" applyAlignment="1">
      <alignment horizontal="left" vertical="top" wrapText="1"/>
    </xf>
    <xf numFmtId="0" fontId="6" fillId="7" borderId="28" xfId="0" applyFont="1" applyFill="1" applyBorder="1" applyAlignment="1">
      <alignment horizontal="left" vertical="top" wrapText="1"/>
    </xf>
    <xf numFmtId="0" fontId="6" fillId="7" borderId="41" xfId="0" applyFont="1" applyFill="1" applyBorder="1" applyAlignment="1">
      <alignment horizontal="left" vertical="top" wrapText="1"/>
    </xf>
    <xf numFmtId="0" fontId="6" fillId="6" borderId="1" xfId="0" applyFont="1" applyFill="1" applyBorder="1" applyAlignment="1">
      <alignment horizontal="left" vertical="top" wrapText="1"/>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3" xfId="0" applyFont="1" applyFill="1" applyBorder="1" applyAlignment="1">
      <alignment horizontal="left"/>
    </xf>
    <xf numFmtId="0" fontId="6" fillId="7" borderId="4" xfId="0" applyFont="1" applyFill="1" applyBorder="1" applyAlignment="1">
      <alignment wrapText="1"/>
    </xf>
    <xf numFmtId="0" fontId="6" fillId="7" borderId="5" xfId="0" applyFont="1" applyFill="1" applyBorder="1" applyAlignment="1">
      <alignment wrapText="1"/>
    </xf>
    <xf numFmtId="0" fontId="6" fillId="7" borderId="6" xfId="0" applyFont="1" applyFill="1" applyBorder="1" applyAlignment="1">
      <alignment wrapText="1"/>
    </xf>
    <xf numFmtId="0" fontId="6" fillId="6" borderId="29" xfId="0" applyFont="1" applyFill="1" applyBorder="1" applyAlignment="1">
      <alignment wrapText="1"/>
    </xf>
    <xf numFmtId="0" fontId="6" fillId="6" borderId="20" xfId="0" applyFont="1" applyFill="1" applyBorder="1" applyAlignment="1">
      <alignment wrapText="1"/>
    </xf>
    <xf numFmtId="0" fontId="6" fillId="6" borderId="21" xfId="0" applyFont="1" applyFill="1" applyBorder="1" applyAlignment="1">
      <alignment wrapText="1"/>
    </xf>
    <xf numFmtId="0" fontId="6" fillId="9" borderId="20" xfId="0" applyFont="1" applyFill="1" applyBorder="1" applyAlignment="1">
      <alignment wrapText="1"/>
    </xf>
    <xf numFmtId="0" fontId="6" fillId="9" borderId="21" xfId="0" applyFont="1" applyFill="1" applyBorder="1" applyAlignment="1">
      <alignment wrapText="1"/>
    </xf>
    <xf numFmtId="0" fontId="6" fillId="8" borderId="20" xfId="0" applyFont="1" applyFill="1" applyBorder="1" applyAlignment="1">
      <alignment wrapText="1"/>
    </xf>
    <xf numFmtId="0" fontId="6" fillId="8" borderId="21" xfId="0" applyFont="1" applyFill="1" applyBorder="1" applyAlignment="1">
      <alignment wrapText="1"/>
    </xf>
    <xf numFmtId="6" fontId="9" fillId="0" borderId="22" xfId="1" applyNumberFormat="1" applyFont="1" applyBorder="1" applyAlignment="1">
      <alignment horizontal="center" vertical="center"/>
    </xf>
    <xf numFmtId="44" fontId="9" fillId="0" borderId="22" xfId="1" applyNumberFormat="1" applyFont="1" applyBorder="1" applyAlignment="1">
      <alignment horizontal="center" vertical="center"/>
    </xf>
    <xf numFmtId="44" fontId="9" fillId="0" borderId="23" xfId="1" applyNumberFormat="1" applyFont="1" applyBorder="1" applyAlignment="1">
      <alignment horizontal="center" vertical="center"/>
    </xf>
    <xf numFmtId="6" fontId="9" fillId="0" borderId="17" xfId="1" applyNumberFormat="1" applyFont="1" applyBorder="1" applyAlignment="1">
      <alignment horizontal="center" vertical="center"/>
    </xf>
    <xf numFmtId="44" fontId="9" fillId="0" borderId="17" xfId="1" applyNumberFormat="1" applyFont="1" applyBorder="1" applyAlignment="1">
      <alignment horizontal="center" vertical="center"/>
    </xf>
    <xf numFmtId="44" fontId="9" fillId="0" borderId="18" xfId="1" applyNumberFormat="1" applyFont="1" applyBorder="1" applyAlignment="1">
      <alignment horizontal="center" vertical="center"/>
    </xf>
    <xf numFmtId="6" fontId="9" fillId="0" borderId="30" xfId="1" applyNumberFormat="1" applyFont="1" applyBorder="1" applyAlignment="1">
      <alignment horizontal="center" vertical="center"/>
    </xf>
    <xf numFmtId="6" fontId="9" fillId="0" borderId="31" xfId="1" applyNumberFormat="1" applyFont="1" applyBorder="1" applyAlignment="1">
      <alignment horizontal="center" vertical="center"/>
    </xf>
    <xf numFmtId="6" fontId="9" fillId="0" borderId="48" xfId="1" applyNumberFormat="1" applyFont="1" applyBorder="1" applyAlignment="1">
      <alignment horizontal="center" vertical="center"/>
    </xf>
    <xf numFmtId="0" fontId="7" fillId="3" borderId="1" xfId="0" applyFont="1" applyFill="1" applyBorder="1" applyAlignment="1">
      <alignment horizontal="center" vertical="top" wrapText="1"/>
    </xf>
    <xf numFmtId="0" fontId="7" fillId="3" borderId="2" xfId="0" applyFont="1" applyFill="1" applyBorder="1" applyAlignment="1">
      <alignment horizontal="center" vertical="top" wrapText="1"/>
    </xf>
    <xf numFmtId="0" fontId="7" fillId="3" borderId="3" xfId="0" applyFont="1" applyFill="1" applyBorder="1" applyAlignment="1">
      <alignment horizontal="center" vertical="top" wrapText="1"/>
    </xf>
    <xf numFmtId="10" fontId="9" fillId="0" borderId="30" xfId="3" applyNumberFormat="1" applyFont="1" applyBorder="1" applyAlignment="1">
      <alignment horizontal="center" vertical="center"/>
    </xf>
    <xf numFmtId="10" fontId="9" fillId="0" borderId="31" xfId="3" applyNumberFormat="1" applyFont="1" applyBorder="1" applyAlignment="1">
      <alignment horizontal="center" vertical="center"/>
    </xf>
    <xf numFmtId="10" fontId="9" fillId="0" borderId="48" xfId="3" applyNumberFormat="1" applyFont="1" applyBorder="1" applyAlignment="1">
      <alignment horizontal="center" vertical="center"/>
    </xf>
    <xf numFmtId="44" fontId="9" fillId="0" borderId="31" xfId="1" applyNumberFormat="1" applyFont="1" applyBorder="1" applyAlignment="1">
      <alignment horizontal="center" vertical="center"/>
    </xf>
    <xf numFmtId="44" fontId="9" fillId="0" borderId="48" xfId="1" applyNumberFormat="1" applyFont="1" applyBorder="1" applyAlignment="1">
      <alignment horizontal="center" vertical="center"/>
    </xf>
    <xf numFmtId="6" fontId="9" fillId="0" borderId="18" xfId="1" applyNumberFormat="1" applyFont="1" applyBorder="1" applyAlignment="1">
      <alignment horizontal="center" vertical="center"/>
    </xf>
  </cellXfs>
  <cellStyles count="4">
    <cellStyle name="Currency" xfId="1" builtinId="4"/>
    <cellStyle name="Hyperlink" xfId="2" builtinId="8"/>
    <cellStyle name="Normal" xfId="0" builtinId="0"/>
    <cellStyle name="Percent" xfId="3" builtinId="5"/>
  </cellStyles>
  <dxfs count="0"/>
  <tableStyles count="0" defaultTableStyle="TableStyleMedium2" defaultPivotStyle="PivotStyleLight16"/>
  <colors>
    <mruColors>
      <color rgb="FF3EF030"/>
      <color rgb="FFB5F9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va.virginia.gov/pages/eva-billing.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
  <sheetViews>
    <sheetView workbookViewId="0">
      <selection activeCell="A7" sqref="A7:J7"/>
    </sheetView>
  </sheetViews>
  <sheetFormatPr defaultColWidth="8.81640625" defaultRowHeight="14.5" x14ac:dyDescent="0.35"/>
  <sheetData>
    <row r="1" spans="1:10" ht="21" x14ac:dyDescent="0.5">
      <c r="A1" s="18" t="s">
        <v>41</v>
      </c>
      <c r="B1" s="19"/>
      <c r="C1" s="19"/>
      <c r="D1" s="19"/>
      <c r="E1" s="19"/>
      <c r="F1" s="19"/>
      <c r="G1" s="19"/>
      <c r="H1" s="19"/>
      <c r="I1" s="19"/>
      <c r="J1" s="20"/>
    </row>
    <row r="2" spans="1:10" ht="21" x14ac:dyDescent="0.5">
      <c r="A2" s="164" t="s">
        <v>19</v>
      </c>
      <c r="B2" s="165"/>
      <c r="C2" s="165"/>
      <c r="D2" s="165"/>
      <c r="E2" s="165"/>
      <c r="F2" s="165"/>
      <c r="G2" s="165"/>
      <c r="H2" s="165"/>
      <c r="I2" s="165"/>
      <c r="J2" s="166"/>
    </row>
    <row r="3" spans="1:10" ht="6.75" customHeight="1" x14ac:dyDescent="0.5">
      <c r="A3" s="167"/>
      <c r="B3" s="168"/>
      <c r="C3" s="168"/>
      <c r="D3" s="168"/>
      <c r="E3" s="168"/>
      <c r="F3" s="168"/>
      <c r="G3" s="168"/>
      <c r="H3" s="168"/>
      <c r="I3" s="168"/>
      <c r="J3" s="169"/>
    </row>
    <row r="4" spans="1:10" ht="18" customHeight="1" x14ac:dyDescent="0.45">
      <c r="A4" s="170" t="s">
        <v>20</v>
      </c>
      <c r="B4" s="171"/>
      <c r="C4" s="171"/>
      <c r="D4" s="171"/>
      <c r="E4" s="171"/>
      <c r="F4" s="171"/>
      <c r="G4" s="171"/>
      <c r="H4" s="171"/>
      <c r="I4" s="171"/>
      <c r="J4" s="172"/>
    </row>
    <row r="5" spans="1:10" ht="8.25" customHeight="1" x14ac:dyDescent="0.5">
      <c r="A5" s="173"/>
      <c r="B5" s="174"/>
      <c r="C5" s="174"/>
      <c r="D5" s="174"/>
      <c r="E5" s="174"/>
      <c r="F5" s="174"/>
      <c r="G5" s="174"/>
      <c r="H5" s="174"/>
      <c r="I5" s="174"/>
      <c r="J5" s="175"/>
    </row>
    <row r="6" spans="1:10" ht="160.5" customHeight="1" x14ac:dyDescent="0.35">
      <c r="A6" s="146" t="s">
        <v>42</v>
      </c>
      <c r="B6" s="147"/>
      <c r="C6" s="147"/>
      <c r="D6" s="147"/>
      <c r="E6" s="147"/>
      <c r="F6" s="147"/>
      <c r="G6" s="147"/>
      <c r="H6" s="147"/>
      <c r="I6" s="147"/>
      <c r="J6" s="148"/>
    </row>
    <row r="7" spans="1:10" ht="15.5" x14ac:dyDescent="0.35">
      <c r="A7" s="155"/>
      <c r="B7" s="156"/>
      <c r="C7" s="156"/>
      <c r="D7" s="156"/>
      <c r="E7" s="156"/>
      <c r="F7" s="156"/>
      <c r="G7" s="156"/>
      <c r="H7" s="156"/>
      <c r="I7" s="156"/>
      <c r="J7" s="157"/>
    </row>
    <row r="8" spans="1:10" ht="46.5" customHeight="1" x14ac:dyDescent="0.35">
      <c r="A8" s="146" t="s">
        <v>21</v>
      </c>
      <c r="B8" s="147"/>
      <c r="C8" s="147"/>
      <c r="D8" s="147"/>
      <c r="E8" s="147"/>
      <c r="F8" s="147"/>
      <c r="G8" s="147"/>
      <c r="H8" s="147"/>
      <c r="I8" s="147"/>
      <c r="J8" s="148"/>
    </row>
    <row r="9" spans="1:10" ht="21.75" customHeight="1" x14ac:dyDescent="0.35">
      <c r="A9" s="158" t="s">
        <v>22</v>
      </c>
      <c r="B9" s="159"/>
      <c r="C9" s="159"/>
      <c r="D9" s="159"/>
      <c r="E9" s="159"/>
      <c r="F9" s="159"/>
      <c r="G9" s="159"/>
      <c r="H9" s="159"/>
      <c r="I9" s="159"/>
      <c r="J9" s="160"/>
    </row>
    <row r="10" spans="1:10" ht="48.75" customHeight="1" x14ac:dyDescent="0.35">
      <c r="A10" s="161" t="s">
        <v>27</v>
      </c>
      <c r="B10" s="162"/>
      <c r="C10" s="162"/>
      <c r="D10" s="162"/>
      <c r="E10" s="162"/>
      <c r="F10" s="162"/>
      <c r="G10" s="162"/>
      <c r="H10" s="162"/>
      <c r="I10" s="162"/>
      <c r="J10" s="163"/>
    </row>
    <row r="11" spans="1:10" ht="36.75" customHeight="1" x14ac:dyDescent="0.35">
      <c r="A11" s="146" t="s">
        <v>23</v>
      </c>
      <c r="B11" s="147"/>
      <c r="C11" s="147"/>
      <c r="D11" s="147"/>
      <c r="E11" s="147"/>
      <c r="F11" s="147"/>
      <c r="G11" s="147"/>
      <c r="H11" s="147"/>
      <c r="I11" s="147"/>
      <c r="J11" s="148"/>
    </row>
    <row r="12" spans="1:10" ht="55.5" customHeight="1" x14ac:dyDescent="0.35">
      <c r="A12" s="146" t="s">
        <v>26</v>
      </c>
      <c r="B12" s="147"/>
      <c r="C12" s="147"/>
      <c r="D12" s="147"/>
      <c r="E12" s="147"/>
      <c r="F12" s="147"/>
      <c r="G12" s="147"/>
      <c r="H12" s="147"/>
      <c r="I12" s="147"/>
      <c r="J12" s="148"/>
    </row>
    <row r="13" spans="1:10" ht="63" customHeight="1" x14ac:dyDescent="0.35">
      <c r="A13" s="146" t="s">
        <v>24</v>
      </c>
      <c r="B13" s="147"/>
      <c r="C13" s="147"/>
      <c r="D13" s="147"/>
      <c r="E13" s="147"/>
      <c r="F13" s="147"/>
      <c r="G13" s="147"/>
      <c r="H13" s="147"/>
      <c r="I13" s="147"/>
      <c r="J13" s="148"/>
    </row>
    <row r="14" spans="1:10" ht="49.5" customHeight="1" x14ac:dyDescent="0.35">
      <c r="A14" s="149" t="s">
        <v>25</v>
      </c>
      <c r="B14" s="150"/>
      <c r="C14" s="150"/>
      <c r="D14" s="150"/>
      <c r="E14" s="150"/>
      <c r="F14" s="150"/>
      <c r="G14" s="150"/>
      <c r="H14" s="150"/>
      <c r="I14" s="150"/>
      <c r="J14" s="151"/>
    </row>
    <row r="15" spans="1:10" ht="26.25" customHeight="1" x14ac:dyDescent="0.35">
      <c r="A15" s="152" t="s">
        <v>29</v>
      </c>
      <c r="B15" s="153"/>
      <c r="C15" s="153"/>
      <c r="D15" s="153"/>
      <c r="E15" s="153"/>
      <c r="F15" s="153"/>
      <c r="G15" s="153"/>
      <c r="H15" s="153"/>
      <c r="I15" s="153"/>
      <c r="J15" s="154"/>
    </row>
  </sheetData>
  <mergeCells count="14">
    <mergeCell ref="A2:J2"/>
    <mergeCell ref="A3:J3"/>
    <mergeCell ref="A4:J4"/>
    <mergeCell ref="A5:J5"/>
    <mergeCell ref="A6:J6"/>
    <mergeCell ref="A12:J12"/>
    <mergeCell ref="A13:J13"/>
    <mergeCell ref="A14:J14"/>
    <mergeCell ref="A15:J15"/>
    <mergeCell ref="A7:J7"/>
    <mergeCell ref="A8:J8"/>
    <mergeCell ref="A9:J9"/>
    <mergeCell ref="A10:J10"/>
    <mergeCell ref="A11:J11"/>
  </mergeCells>
  <hyperlinks>
    <hyperlink ref="A9" r:id="rId1"/>
  </hyperlinks>
  <pageMargins left="0.7" right="0.7" top="0.75" bottom="0.75" header="0.3" footer="0.3"/>
  <pageSetup scale="8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5"/>
  <sheetViews>
    <sheetView tabSelected="1" zoomScale="120" zoomScaleNormal="120" workbookViewId="0">
      <selection activeCell="D39" sqref="D39"/>
    </sheetView>
  </sheetViews>
  <sheetFormatPr defaultColWidth="8.81640625" defaultRowHeight="14.5" x14ac:dyDescent="0.35"/>
  <cols>
    <col min="1" max="1" width="12.1796875" customWidth="1"/>
    <col min="2" max="2" width="41.1796875" customWidth="1"/>
    <col min="3" max="3" width="9.36328125" customWidth="1"/>
    <col min="4" max="4" width="46.453125" customWidth="1"/>
  </cols>
  <sheetData>
    <row r="1" spans="1:4" ht="15" thickBot="1" x14ac:dyDescent="0.4"/>
    <row r="2" spans="1:4" ht="21.5" thickBot="1" x14ac:dyDescent="0.55000000000000004">
      <c r="A2" s="182" t="s">
        <v>0</v>
      </c>
      <c r="B2" s="183"/>
      <c r="C2" s="183"/>
      <c r="D2" s="184"/>
    </row>
    <row r="3" spans="1:4" ht="15" thickBot="1" x14ac:dyDescent="0.4"/>
    <row r="4" spans="1:4" ht="21.5" thickBot="1" x14ac:dyDescent="0.55000000000000004">
      <c r="A4" s="26" t="s">
        <v>1</v>
      </c>
      <c r="B4" s="27" t="s">
        <v>33</v>
      </c>
      <c r="C4" s="27"/>
      <c r="D4" s="28" t="s">
        <v>2</v>
      </c>
    </row>
    <row r="5" spans="1:4" ht="15.5" x14ac:dyDescent="0.35">
      <c r="A5" s="185" t="s">
        <v>35</v>
      </c>
      <c r="B5" s="186"/>
      <c r="C5" s="186"/>
      <c r="D5" s="187"/>
    </row>
    <row r="6" spans="1:4" x14ac:dyDescent="0.35">
      <c r="A6" s="86" t="s">
        <v>3</v>
      </c>
      <c r="B6" s="85" t="s">
        <v>4</v>
      </c>
      <c r="C6" s="100"/>
      <c r="D6" s="87" t="s">
        <v>5</v>
      </c>
    </row>
    <row r="7" spans="1:4" ht="40.5" thickBot="1" x14ac:dyDescent="0.4">
      <c r="A7" s="85" t="s">
        <v>90</v>
      </c>
      <c r="B7" s="144" t="s">
        <v>93</v>
      </c>
      <c r="C7" s="85"/>
      <c r="D7" s="145">
        <v>5000</v>
      </c>
    </row>
    <row r="8" spans="1:4" ht="30.5" thickBot="1" x14ac:dyDescent="0.4">
      <c r="A8" s="85" t="s">
        <v>91</v>
      </c>
      <c r="B8" s="144" t="s">
        <v>94</v>
      </c>
      <c r="C8" s="85"/>
      <c r="D8" s="145">
        <v>12500</v>
      </c>
    </row>
    <row r="9" spans="1:4" ht="30.5" thickBot="1" x14ac:dyDescent="0.4">
      <c r="A9" s="85" t="s">
        <v>92</v>
      </c>
      <c r="B9" s="144" t="s">
        <v>95</v>
      </c>
      <c r="C9" s="85"/>
      <c r="D9" s="145">
        <v>21000</v>
      </c>
    </row>
    <row r="10" spans="1:4" ht="15" thickBot="1" x14ac:dyDescent="0.4">
      <c r="A10" s="29"/>
      <c r="B10" s="143"/>
      <c r="C10" s="101"/>
      <c r="D10" s="30"/>
    </row>
    <row r="12" spans="1:4" ht="15" thickBot="1" x14ac:dyDescent="0.4"/>
    <row r="13" spans="1:4" ht="21.5" thickBot="1" x14ac:dyDescent="0.55000000000000004">
      <c r="A13" s="23" t="s">
        <v>6</v>
      </c>
      <c r="B13" s="31" t="s">
        <v>34</v>
      </c>
      <c r="C13" s="31"/>
      <c r="D13" s="32"/>
    </row>
    <row r="14" spans="1:4" ht="15.5" x14ac:dyDescent="0.35">
      <c r="A14" s="188" t="s">
        <v>31</v>
      </c>
      <c r="B14" s="189"/>
      <c r="C14" s="189"/>
      <c r="D14" s="190"/>
    </row>
    <row r="15" spans="1:4" ht="16" thickBot="1" x14ac:dyDescent="0.4">
      <c r="A15" s="78"/>
      <c r="B15" s="79"/>
      <c r="C15" s="79"/>
      <c r="D15" s="80"/>
    </row>
    <row r="16" spans="1:4" ht="16" thickBot="1" x14ac:dyDescent="0.4">
      <c r="A16" s="98"/>
      <c r="B16" s="84"/>
      <c r="C16" s="84"/>
      <c r="D16" s="99"/>
    </row>
    <row r="17" spans="1:6" s="42" customFormat="1" ht="31" x14ac:dyDescent="0.35">
      <c r="A17" s="81" t="s">
        <v>79</v>
      </c>
      <c r="B17" s="82" t="s">
        <v>80</v>
      </c>
      <c r="C17" s="82"/>
      <c r="D17" s="83"/>
    </row>
    <row r="18" spans="1:6" ht="15.5" x14ac:dyDescent="0.35">
      <c r="A18" s="33" t="s">
        <v>3</v>
      </c>
      <c r="B18" s="43" t="s">
        <v>45</v>
      </c>
      <c r="C18" s="102"/>
      <c r="D18" s="77" t="s">
        <v>46</v>
      </c>
      <c r="F18" s="112"/>
    </row>
    <row r="19" spans="1:6" x14ac:dyDescent="0.35">
      <c r="A19" s="120">
        <v>1</v>
      </c>
      <c r="B19" s="130" t="s">
        <v>71</v>
      </c>
      <c r="C19" s="131"/>
      <c r="D19" s="132">
        <v>5250</v>
      </c>
      <c r="F19" s="112"/>
    </row>
    <row r="20" spans="1:6" x14ac:dyDescent="0.35">
      <c r="A20" s="120">
        <v>2</v>
      </c>
      <c r="B20" s="130" t="s">
        <v>73</v>
      </c>
      <c r="C20" s="131"/>
      <c r="D20" s="132">
        <v>12996</v>
      </c>
      <c r="F20" s="112"/>
    </row>
    <row r="21" spans="1:6" x14ac:dyDescent="0.35">
      <c r="A21" s="120">
        <v>3</v>
      </c>
      <c r="B21" s="130" t="s">
        <v>72</v>
      </c>
      <c r="C21" s="131"/>
      <c r="D21" s="132">
        <v>25730</v>
      </c>
      <c r="F21" s="112"/>
    </row>
    <row r="22" spans="1:6" x14ac:dyDescent="0.35">
      <c r="A22" s="120">
        <v>4</v>
      </c>
      <c r="B22" s="130" t="s">
        <v>74</v>
      </c>
      <c r="C22" s="131"/>
      <c r="D22" s="132">
        <v>50938</v>
      </c>
      <c r="F22" s="112"/>
    </row>
    <row r="23" spans="1:6" x14ac:dyDescent="0.35">
      <c r="A23" s="120">
        <v>5</v>
      </c>
      <c r="B23" s="130" t="s">
        <v>75</v>
      </c>
      <c r="C23" s="131"/>
      <c r="D23" s="132">
        <v>88226</v>
      </c>
      <c r="F23" s="112"/>
    </row>
    <row r="24" spans="1:6" x14ac:dyDescent="0.35">
      <c r="A24" s="121">
        <v>6</v>
      </c>
      <c r="B24" s="126" t="s">
        <v>70</v>
      </c>
      <c r="C24" s="118"/>
      <c r="D24" s="127">
        <v>124713.51</v>
      </c>
      <c r="F24" s="112">
        <v>250</v>
      </c>
    </row>
    <row r="25" spans="1:6" x14ac:dyDescent="0.35">
      <c r="A25" s="123">
        <v>7</v>
      </c>
      <c r="B25" s="126" t="s">
        <v>47</v>
      </c>
      <c r="C25" s="118"/>
      <c r="D25" s="127">
        <v>154057.85999999999</v>
      </c>
      <c r="F25" s="112">
        <v>500</v>
      </c>
    </row>
    <row r="26" spans="1:6" x14ac:dyDescent="0.35">
      <c r="A26" s="121">
        <v>8</v>
      </c>
      <c r="B26" s="126" t="s">
        <v>48</v>
      </c>
      <c r="C26" s="118"/>
      <c r="D26" s="128">
        <v>200825.42</v>
      </c>
      <c r="F26" s="112">
        <v>1000</v>
      </c>
    </row>
    <row r="27" spans="1:6" x14ac:dyDescent="0.35">
      <c r="A27" s="121">
        <v>9</v>
      </c>
      <c r="B27" s="126" t="s">
        <v>66</v>
      </c>
      <c r="C27" s="118"/>
      <c r="D27" s="128">
        <v>283356.42</v>
      </c>
      <c r="F27" s="112">
        <v>2000</v>
      </c>
    </row>
    <row r="28" spans="1:6" x14ac:dyDescent="0.35">
      <c r="A28" s="121">
        <v>10</v>
      </c>
      <c r="B28" s="122" t="s">
        <v>67</v>
      </c>
      <c r="C28" s="118"/>
      <c r="D28" s="128">
        <v>342962.14</v>
      </c>
      <c r="F28" s="112">
        <v>3000</v>
      </c>
    </row>
    <row r="29" spans="1:6" x14ac:dyDescent="0.35">
      <c r="A29" s="121">
        <v>11</v>
      </c>
      <c r="B29" s="122" t="s">
        <v>68</v>
      </c>
      <c r="C29" s="118"/>
      <c r="D29" s="128">
        <v>439248.3</v>
      </c>
      <c r="F29" s="112">
        <v>5000</v>
      </c>
    </row>
    <row r="30" spans="1:6" x14ac:dyDescent="0.35">
      <c r="A30" s="133">
        <v>12</v>
      </c>
      <c r="B30" s="134" t="s">
        <v>76</v>
      </c>
      <c r="C30" s="135"/>
      <c r="D30" s="136">
        <v>535534.46</v>
      </c>
      <c r="F30" s="112"/>
    </row>
    <row r="31" spans="1:6" x14ac:dyDescent="0.35">
      <c r="A31" s="133">
        <v>13</v>
      </c>
      <c r="B31" s="134" t="s">
        <v>77</v>
      </c>
      <c r="C31" s="135"/>
      <c r="D31" s="136">
        <v>663916.01</v>
      </c>
      <c r="F31" s="112"/>
    </row>
    <row r="32" spans="1:6" ht="15" thickBot="1" x14ac:dyDescent="0.4">
      <c r="A32" s="133">
        <v>14</v>
      </c>
      <c r="B32" s="134" t="s">
        <v>78</v>
      </c>
      <c r="C32" s="135"/>
      <c r="D32" s="136">
        <v>824392.95</v>
      </c>
      <c r="F32" s="112"/>
    </row>
    <row r="33" spans="1:6" s="42" customFormat="1" ht="15.5" x14ac:dyDescent="0.35">
      <c r="A33" s="81" t="s">
        <v>79</v>
      </c>
      <c r="B33" s="82" t="s">
        <v>86</v>
      </c>
      <c r="C33" s="82"/>
      <c r="D33" s="83"/>
    </row>
    <row r="34" spans="1:6" ht="15" thickBot="1" x14ac:dyDescent="0.4">
      <c r="A34" s="121">
        <v>1</v>
      </c>
      <c r="B34" s="122" t="s">
        <v>82</v>
      </c>
      <c r="C34" s="118"/>
      <c r="D34" s="128" t="s">
        <v>81</v>
      </c>
      <c r="F34" s="112"/>
    </row>
    <row r="35" spans="1:6" ht="15.5" x14ac:dyDescent="0.35">
      <c r="A35" s="81" t="s">
        <v>79</v>
      </c>
      <c r="B35" s="82" t="s">
        <v>87</v>
      </c>
      <c r="C35" s="82"/>
      <c r="D35" s="83"/>
      <c r="F35" s="112"/>
    </row>
    <row r="36" spans="1:6" ht="15" thickBot="1" x14ac:dyDescent="0.4">
      <c r="A36" s="124">
        <v>1</v>
      </c>
      <c r="B36" s="125" t="s">
        <v>82</v>
      </c>
      <c r="C36" s="119"/>
      <c r="D36" s="129" t="s">
        <v>83</v>
      </c>
      <c r="F36" s="112"/>
    </row>
    <row r="37" spans="1:6" ht="31" x14ac:dyDescent="0.35">
      <c r="A37" s="81" t="s">
        <v>79</v>
      </c>
      <c r="B37" s="82" t="s">
        <v>97</v>
      </c>
      <c r="C37" s="82"/>
      <c r="D37" s="83"/>
      <c r="F37" s="112"/>
    </row>
    <row r="38" spans="1:6" ht="15" thickBot="1" x14ac:dyDescent="0.4">
      <c r="A38" s="124">
        <v>1</v>
      </c>
      <c r="B38" s="125" t="s">
        <v>82</v>
      </c>
      <c r="C38" s="119"/>
      <c r="D38" s="129" t="s">
        <v>96</v>
      </c>
      <c r="F38" s="112"/>
    </row>
    <row r="39" spans="1:6" ht="15" thickBot="1" x14ac:dyDescent="0.4"/>
    <row r="40" spans="1:6" ht="21.5" thickBot="1" x14ac:dyDescent="0.55000000000000004">
      <c r="A40" s="44" t="s">
        <v>9</v>
      </c>
      <c r="B40" s="45" t="s">
        <v>7</v>
      </c>
      <c r="C40" s="45"/>
      <c r="D40" s="46"/>
    </row>
    <row r="41" spans="1:6" ht="15.5" x14ac:dyDescent="0.35">
      <c r="A41" s="193" t="s">
        <v>28</v>
      </c>
      <c r="B41" s="193"/>
      <c r="C41" s="193"/>
      <c r="D41" s="194"/>
    </row>
    <row r="42" spans="1:6" x14ac:dyDescent="0.35">
      <c r="A42" s="47" t="s">
        <v>3</v>
      </c>
      <c r="B42" s="48" t="s">
        <v>4</v>
      </c>
      <c r="C42" s="103"/>
      <c r="D42" s="49" t="s">
        <v>5</v>
      </c>
    </row>
    <row r="43" spans="1:6" x14ac:dyDescent="0.35">
      <c r="A43" s="50">
        <v>1</v>
      </c>
      <c r="B43" s="51" t="s">
        <v>49</v>
      </c>
      <c r="C43" s="104"/>
      <c r="D43" s="52" t="s">
        <v>50</v>
      </c>
    </row>
    <row r="44" spans="1:6" x14ac:dyDescent="0.35">
      <c r="A44" s="67"/>
      <c r="B44" s="68"/>
      <c r="C44" s="68"/>
      <c r="D44" s="69"/>
    </row>
    <row r="45" spans="1:6" ht="15" thickBot="1" x14ac:dyDescent="0.4">
      <c r="A45" s="22"/>
      <c r="B45" s="65"/>
      <c r="C45" s="65"/>
      <c r="D45" s="66"/>
    </row>
    <row r="46" spans="1:6" ht="21.5" thickBot="1" x14ac:dyDescent="0.55000000000000004">
      <c r="A46" s="53" t="s">
        <v>10</v>
      </c>
      <c r="B46" s="54" t="s">
        <v>32</v>
      </c>
      <c r="C46" s="54"/>
      <c r="D46" s="55"/>
    </row>
    <row r="47" spans="1:6" ht="15.5" x14ac:dyDescent="0.35">
      <c r="A47" s="191" t="s">
        <v>28</v>
      </c>
      <c r="B47" s="191"/>
      <c r="C47" s="191"/>
      <c r="D47" s="192"/>
    </row>
    <row r="48" spans="1:6" x14ac:dyDescent="0.35">
      <c r="A48" s="56" t="s">
        <v>3</v>
      </c>
      <c r="B48" s="57" t="s">
        <v>4</v>
      </c>
      <c r="C48" s="105"/>
      <c r="D48" s="58" t="s">
        <v>5</v>
      </c>
    </row>
    <row r="49" spans="1:4" x14ac:dyDescent="0.35">
      <c r="A49" s="59">
        <v>1</v>
      </c>
      <c r="B49" s="60" t="s">
        <v>49</v>
      </c>
      <c r="C49" s="106"/>
      <c r="D49" s="61" t="s">
        <v>50</v>
      </c>
    </row>
    <row r="51" spans="1:4" ht="22.5" customHeight="1" thickBot="1" x14ac:dyDescent="0.4">
      <c r="A51" s="2"/>
      <c r="B51" s="3"/>
      <c r="C51" s="3"/>
      <c r="D51" s="4"/>
    </row>
    <row r="52" spans="1:4" ht="21.5" thickBot="1" x14ac:dyDescent="0.55000000000000004">
      <c r="A52" s="23" t="s">
        <v>11</v>
      </c>
      <c r="B52" s="24" t="s">
        <v>30</v>
      </c>
      <c r="C52" s="24"/>
      <c r="D52" s="25" t="s">
        <v>2</v>
      </c>
    </row>
    <row r="53" spans="1:4" ht="16" thickBot="1" x14ac:dyDescent="0.4">
      <c r="A53" s="179" t="s">
        <v>43</v>
      </c>
      <c r="B53" s="180"/>
      <c r="C53" s="180"/>
      <c r="D53" s="181"/>
    </row>
    <row r="54" spans="1:4" x14ac:dyDescent="0.35">
      <c r="A54" s="62" t="s">
        <v>3</v>
      </c>
      <c r="B54" s="63" t="s">
        <v>4</v>
      </c>
      <c r="C54" s="107"/>
      <c r="D54" s="64" t="s">
        <v>5</v>
      </c>
    </row>
    <row r="55" spans="1:4" x14ac:dyDescent="0.35">
      <c r="A55" s="34">
        <v>1</v>
      </c>
      <c r="B55" s="35" t="s">
        <v>53</v>
      </c>
      <c r="C55" s="108"/>
      <c r="D55" s="36" t="s">
        <v>52</v>
      </c>
    </row>
    <row r="56" spans="1:4" x14ac:dyDescent="0.35">
      <c r="A56" s="37">
        <v>2</v>
      </c>
      <c r="B56" s="35" t="s">
        <v>51</v>
      </c>
      <c r="C56" s="108"/>
      <c r="D56" s="38" t="s">
        <v>52</v>
      </c>
    </row>
    <row r="57" spans="1:4" ht="15" thickBot="1" x14ac:dyDescent="0.4">
      <c r="A57" s="37"/>
      <c r="B57" s="35"/>
      <c r="C57" s="108"/>
      <c r="D57" s="38"/>
    </row>
    <row r="58" spans="1:4" ht="15" thickBot="1" x14ac:dyDescent="0.4">
      <c r="A58" s="39"/>
      <c r="B58" s="40" t="s">
        <v>8</v>
      </c>
      <c r="C58" s="40"/>
      <c r="D58" s="41">
        <f>SUM(D55:D57)</f>
        <v>0</v>
      </c>
    </row>
    <row r="60" spans="1:4" ht="15" thickBot="1" x14ac:dyDescent="0.4"/>
    <row r="61" spans="1:4" ht="21.5" thickBot="1" x14ac:dyDescent="0.55000000000000004">
      <c r="A61" s="26" t="s">
        <v>39</v>
      </c>
      <c r="B61" s="27" t="s">
        <v>36</v>
      </c>
      <c r="C61" s="27"/>
      <c r="D61" s="76"/>
    </row>
    <row r="62" spans="1:4" ht="16" thickBot="1" x14ac:dyDescent="0.4">
      <c r="A62" s="176" t="s">
        <v>37</v>
      </c>
      <c r="B62" s="177"/>
      <c r="C62" s="177"/>
      <c r="D62" s="178"/>
    </row>
    <row r="63" spans="1:4" x14ac:dyDescent="0.35">
      <c r="A63" s="70" t="s">
        <v>3</v>
      </c>
      <c r="B63" s="71" t="s">
        <v>4</v>
      </c>
      <c r="C63" s="109"/>
      <c r="D63" s="72" t="s">
        <v>5</v>
      </c>
    </row>
    <row r="64" spans="1:4" x14ac:dyDescent="0.35">
      <c r="A64" s="73">
        <v>1</v>
      </c>
      <c r="B64" s="74"/>
      <c r="C64" s="110"/>
      <c r="D64" s="75"/>
    </row>
    <row r="65" spans="1:4" ht="15" thickBot="1" x14ac:dyDescent="0.4">
      <c r="A65" s="29">
        <v>2</v>
      </c>
      <c r="B65" s="88"/>
      <c r="C65" s="111"/>
      <c r="D65" s="89"/>
    </row>
  </sheetData>
  <mergeCells count="7">
    <mergeCell ref="A62:D62"/>
    <mergeCell ref="A53:D53"/>
    <mergeCell ref="A2:D2"/>
    <mergeCell ref="A5:D5"/>
    <mergeCell ref="A14:D14"/>
    <mergeCell ref="A47:D47"/>
    <mergeCell ref="A41:D41"/>
  </mergeCells>
  <pageMargins left="0.7" right="0.7" top="0.75" bottom="0.75" header="0.3" footer="0.3"/>
  <pageSetup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zoomScale="147" zoomScaleNormal="147" workbookViewId="0">
      <selection activeCell="B12" sqref="B12"/>
    </sheetView>
  </sheetViews>
  <sheetFormatPr defaultColWidth="8.81640625" defaultRowHeight="14.5" x14ac:dyDescent="0.35"/>
  <cols>
    <col min="1" max="1" width="43.36328125" customWidth="1"/>
    <col min="2" max="2" width="34.81640625" style="6" bestFit="1" customWidth="1"/>
    <col min="3" max="3" width="20" customWidth="1"/>
    <col min="9" max="9" width="11.1796875" customWidth="1"/>
  </cols>
  <sheetData>
    <row r="1" spans="1:9" ht="30.75" customHeight="1" thickBot="1" x14ac:dyDescent="0.4">
      <c r="A1" s="90" t="s">
        <v>40</v>
      </c>
      <c r="B1" s="90"/>
      <c r="C1" s="90"/>
    </row>
    <row r="2" spans="1:9" ht="15" thickBot="1" x14ac:dyDescent="0.4">
      <c r="B2" s="140"/>
      <c r="C2" s="204" t="s">
        <v>84</v>
      </c>
      <c r="D2" s="205"/>
      <c r="E2" s="205"/>
      <c r="F2" s="205"/>
      <c r="G2" s="205"/>
      <c r="H2" s="205"/>
      <c r="I2" s="206"/>
    </row>
    <row r="3" spans="1:9" x14ac:dyDescent="0.35">
      <c r="A3" s="114" t="s">
        <v>3</v>
      </c>
      <c r="B3" s="141" t="s">
        <v>4</v>
      </c>
      <c r="C3" s="117">
        <v>250</v>
      </c>
      <c r="D3" s="138">
        <v>500</v>
      </c>
      <c r="E3" s="138">
        <v>1000</v>
      </c>
      <c r="F3" s="138">
        <v>2000</v>
      </c>
      <c r="G3" s="138">
        <v>3000</v>
      </c>
      <c r="H3" s="138">
        <v>5000</v>
      </c>
      <c r="I3" s="139">
        <v>7000</v>
      </c>
    </row>
    <row r="4" spans="1:9" ht="30.5" x14ac:dyDescent="0.35">
      <c r="A4" s="113">
        <v>1</v>
      </c>
      <c r="B4" s="96" t="s">
        <v>65</v>
      </c>
      <c r="C4" s="207">
        <v>9.2499999999999999E-2</v>
      </c>
      <c r="D4" s="208"/>
      <c r="E4" s="208"/>
      <c r="F4" s="208"/>
      <c r="G4" s="208"/>
      <c r="H4" s="208"/>
      <c r="I4" s="209"/>
    </row>
    <row r="5" spans="1:9" x14ac:dyDescent="0.35">
      <c r="A5" s="113">
        <v>2</v>
      </c>
      <c r="B5" s="96" t="s">
        <v>64</v>
      </c>
      <c r="C5" s="116" t="s">
        <v>69</v>
      </c>
      <c r="D5" s="116" t="s">
        <v>69</v>
      </c>
      <c r="E5" s="116">
        <v>27000</v>
      </c>
      <c r="F5" s="116">
        <v>45500</v>
      </c>
      <c r="G5" s="116">
        <v>63500</v>
      </c>
      <c r="H5" s="116">
        <v>94500</v>
      </c>
      <c r="I5" s="137">
        <v>128500</v>
      </c>
    </row>
    <row r="6" spans="1:9" ht="24" customHeight="1" x14ac:dyDescent="0.35">
      <c r="A6" s="113">
        <v>3</v>
      </c>
      <c r="B6" s="96" t="s">
        <v>85</v>
      </c>
      <c r="C6" s="201">
        <v>15000</v>
      </c>
      <c r="D6" s="210"/>
      <c r="E6" s="210"/>
      <c r="F6" s="210"/>
      <c r="G6" s="210"/>
      <c r="H6" s="210"/>
      <c r="I6" s="211"/>
    </row>
    <row r="7" spans="1:9" ht="24" customHeight="1" x14ac:dyDescent="0.35">
      <c r="A7" s="142">
        <v>4</v>
      </c>
      <c r="B7" s="96" t="s">
        <v>88</v>
      </c>
      <c r="C7" s="198">
        <v>1000</v>
      </c>
      <c r="D7" s="198"/>
      <c r="E7" s="198"/>
      <c r="F7" s="198"/>
      <c r="G7" s="198"/>
      <c r="H7" s="198"/>
      <c r="I7" s="212"/>
    </row>
    <row r="8" spans="1:9" ht="24" customHeight="1" x14ac:dyDescent="0.35">
      <c r="A8" s="142">
        <v>5</v>
      </c>
      <c r="B8" s="96" t="s">
        <v>89</v>
      </c>
      <c r="C8" s="198">
        <v>2500</v>
      </c>
      <c r="D8" s="198"/>
      <c r="E8" s="198"/>
      <c r="F8" s="198"/>
      <c r="G8" s="198"/>
      <c r="H8" s="198"/>
      <c r="I8" s="212"/>
    </row>
    <row r="9" spans="1:9" ht="24" customHeight="1" x14ac:dyDescent="0.35">
      <c r="A9" s="142">
        <v>6</v>
      </c>
      <c r="B9" s="96" t="s">
        <v>55</v>
      </c>
      <c r="C9" s="198">
        <v>5000</v>
      </c>
      <c r="D9" s="199"/>
      <c r="E9" s="199"/>
      <c r="F9" s="199"/>
      <c r="G9" s="199"/>
      <c r="H9" s="199"/>
      <c r="I9" s="200"/>
    </row>
    <row r="10" spans="1:9" ht="24" customHeight="1" x14ac:dyDescent="0.35">
      <c r="A10" s="142">
        <v>7</v>
      </c>
      <c r="B10" s="96" t="s">
        <v>38</v>
      </c>
      <c r="C10" s="201">
        <v>1000</v>
      </c>
      <c r="D10" s="202"/>
      <c r="E10" s="202"/>
      <c r="F10" s="202"/>
      <c r="G10" s="202"/>
      <c r="H10" s="202"/>
      <c r="I10" s="203"/>
    </row>
    <row r="11" spans="1:9" ht="24" customHeight="1" x14ac:dyDescent="0.35">
      <c r="A11" s="142">
        <v>8</v>
      </c>
      <c r="B11" s="96" t="s">
        <v>54</v>
      </c>
      <c r="C11" s="201">
        <v>2500</v>
      </c>
      <c r="D11" s="202"/>
      <c r="E11" s="202"/>
      <c r="F11" s="202"/>
      <c r="G11" s="202"/>
      <c r="H11" s="202"/>
      <c r="I11" s="203"/>
    </row>
    <row r="12" spans="1:9" ht="15" thickBot="1" x14ac:dyDescent="0.4">
      <c r="A12" s="115">
        <v>9</v>
      </c>
      <c r="B12" s="97" t="s">
        <v>44</v>
      </c>
      <c r="C12" s="195">
        <v>2500</v>
      </c>
      <c r="D12" s="196"/>
      <c r="E12" s="196"/>
      <c r="F12" s="196"/>
      <c r="G12" s="196"/>
      <c r="H12" s="196"/>
      <c r="I12" s="197"/>
    </row>
    <row r="13" spans="1:9" x14ac:dyDescent="0.35">
      <c r="A13" s="6"/>
      <c r="B13" s="91"/>
    </row>
    <row r="14" spans="1:9" ht="15" thickBot="1" x14ac:dyDescent="0.4">
      <c r="A14" s="6"/>
      <c r="B14" s="91"/>
    </row>
    <row r="15" spans="1:9" ht="21.5" thickBot="1" x14ac:dyDescent="0.55000000000000004">
      <c r="A15" s="7" t="s">
        <v>12</v>
      </c>
      <c r="B15" s="92"/>
      <c r="C15" s="21"/>
    </row>
    <row r="16" spans="1:9" ht="15" thickBot="1" x14ac:dyDescent="0.4">
      <c r="A16" s="1" t="s">
        <v>13</v>
      </c>
      <c r="B16" s="8" t="s">
        <v>14</v>
      </c>
      <c r="C16" s="9" t="s">
        <v>15</v>
      </c>
    </row>
    <row r="17" spans="1:3" ht="29" x14ac:dyDescent="0.35">
      <c r="A17" s="10" t="s">
        <v>56</v>
      </c>
      <c r="B17" s="93" t="s">
        <v>57</v>
      </c>
      <c r="C17" s="5">
        <v>250</v>
      </c>
    </row>
    <row r="18" spans="1:3" x14ac:dyDescent="0.35">
      <c r="A18" s="10" t="s">
        <v>58</v>
      </c>
      <c r="B18" s="93" t="s">
        <v>59</v>
      </c>
      <c r="C18" s="5">
        <v>220</v>
      </c>
    </row>
    <row r="19" spans="1:3" x14ac:dyDescent="0.35">
      <c r="A19" s="10" t="s">
        <v>60</v>
      </c>
      <c r="B19" s="93" t="s">
        <v>61</v>
      </c>
      <c r="C19" s="5">
        <v>180</v>
      </c>
    </row>
    <row r="20" spans="1:3" ht="29" x14ac:dyDescent="0.35">
      <c r="A20" s="10" t="s">
        <v>62</v>
      </c>
      <c r="B20" s="93" t="s">
        <v>63</v>
      </c>
      <c r="C20" s="5">
        <v>250</v>
      </c>
    </row>
    <row r="21" spans="1:3" x14ac:dyDescent="0.35">
      <c r="A21" s="10"/>
      <c r="B21" s="93"/>
      <c r="C21" s="5">
        <v>0</v>
      </c>
    </row>
    <row r="22" spans="1:3" x14ac:dyDescent="0.35">
      <c r="A22" s="10"/>
      <c r="B22" s="93"/>
      <c r="C22" s="5">
        <v>0</v>
      </c>
    </row>
    <row r="23" spans="1:3" ht="15" thickBot="1" x14ac:dyDescent="0.4">
      <c r="A23" s="11"/>
      <c r="B23" s="94"/>
      <c r="C23" s="12">
        <v>0</v>
      </c>
    </row>
    <row r="24" spans="1:3" x14ac:dyDescent="0.35">
      <c r="A24" s="13" t="s">
        <v>16</v>
      </c>
      <c r="B24" s="95"/>
      <c r="C24" s="14"/>
    </row>
    <row r="26" spans="1:3" x14ac:dyDescent="0.35">
      <c r="A26" s="15"/>
    </row>
    <row r="27" spans="1:3" x14ac:dyDescent="0.35">
      <c r="A27" s="6"/>
      <c r="B27" s="91"/>
    </row>
    <row r="28" spans="1:3" x14ac:dyDescent="0.35">
      <c r="A28" s="6"/>
      <c r="B28" s="91"/>
    </row>
    <row r="29" spans="1:3" x14ac:dyDescent="0.35">
      <c r="A29" s="6"/>
      <c r="B29" s="91"/>
    </row>
    <row r="30" spans="1:3" x14ac:dyDescent="0.35">
      <c r="A30" s="6"/>
      <c r="B30" s="91"/>
    </row>
    <row r="31" spans="1:3" x14ac:dyDescent="0.35">
      <c r="A31" s="6"/>
      <c r="B31" s="91"/>
    </row>
    <row r="32" spans="1:3" x14ac:dyDescent="0.35">
      <c r="A32" s="6"/>
      <c r="B32" s="91"/>
    </row>
    <row r="33" spans="1:2" x14ac:dyDescent="0.35">
      <c r="A33" s="6"/>
      <c r="B33" s="91"/>
    </row>
    <row r="34" spans="1:2" x14ac:dyDescent="0.35">
      <c r="A34" s="6"/>
      <c r="B34" s="91"/>
    </row>
    <row r="35" spans="1:2" x14ac:dyDescent="0.35">
      <c r="A35" s="6"/>
      <c r="B35" s="91"/>
    </row>
    <row r="36" spans="1:2" x14ac:dyDescent="0.35">
      <c r="A36" s="6"/>
      <c r="B36" s="91"/>
    </row>
    <row r="37" spans="1:2" x14ac:dyDescent="0.35">
      <c r="A37" s="6"/>
      <c r="B37" s="91"/>
    </row>
    <row r="38" spans="1:2" x14ac:dyDescent="0.35">
      <c r="A38" s="6"/>
      <c r="B38" s="91"/>
    </row>
    <row r="39" spans="1:2" x14ac:dyDescent="0.35">
      <c r="A39" s="6"/>
      <c r="B39" s="91"/>
    </row>
    <row r="40" spans="1:2" x14ac:dyDescent="0.35">
      <c r="A40" s="6"/>
    </row>
    <row r="41" spans="1:2" x14ac:dyDescent="0.35">
      <c r="A41" s="6"/>
    </row>
    <row r="42" spans="1:2" x14ac:dyDescent="0.35">
      <c r="A42" s="6"/>
    </row>
    <row r="43" spans="1:2" x14ac:dyDescent="0.35">
      <c r="A43" s="6"/>
    </row>
    <row r="44" spans="1:2" x14ac:dyDescent="0.35">
      <c r="A44" s="6"/>
    </row>
    <row r="45" spans="1:2" x14ac:dyDescent="0.35">
      <c r="A45" s="6"/>
    </row>
    <row r="46" spans="1:2" x14ac:dyDescent="0.35">
      <c r="A46" s="6"/>
    </row>
    <row r="47" spans="1:2" x14ac:dyDescent="0.35">
      <c r="A47" s="6"/>
    </row>
    <row r="48" spans="1:2" x14ac:dyDescent="0.35">
      <c r="A48" s="6"/>
    </row>
    <row r="49" spans="1:1" x14ac:dyDescent="0.35">
      <c r="A49" s="6"/>
    </row>
    <row r="50" spans="1:1" x14ac:dyDescent="0.35">
      <c r="A50" s="6"/>
    </row>
    <row r="51" spans="1:1" x14ac:dyDescent="0.35">
      <c r="A51" s="6"/>
    </row>
    <row r="52" spans="1:1" x14ac:dyDescent="0.35">
      <c r="A52" s="6"/>
    </row>
    <row r="53" spans="1:1" x14ac:dyDescent="0.35">
      <c r="A53" s="6"/>
    </row>
    <row r="54" spans="1:1" x14ac:dyDescent="0.35">
      <c r="A54" s="6"/>
    </row>
    <row r="55" spans="1:1" x14ac:dyDescent="0.35">
      <c r="A55" s="6"/>
    </row>
    <row r="56" spans="1:1" x14ac:dyDescent="0.35">
      <c r="A56" s="6"/>
    </row>
    <row r="57" spans="1:1" x14ac:dyDescent="0.35">
      <c r="A57" s="6"/>
    </row>
    <row r="58" spans="1:1" x14ac:dyDescent="0.35">
      <c r="A58" s="6"/>
    </row>
    <row r="59" spans="1:1" x14ac:dyDescent="0.35">
      <c r="A59" s="6"/>
    </row>
    <row r="60" spans="1:1" x14ac:dyDescent="0.35">
      <c r="A60" s="6"/>
    </row>
    <row r="61" spans="1:1" x14ac:dyDescent="0.35">
      <c r="A61" s="6"/>
    </row>
    <row r="62" spans="1:1" x14ac:dyDescent="0.35">
      <c r="A62" s="6"/>
    </row>
    <row r="63" spans="1:1" x14ac:dyDescent="0.35">
      <c r="A63" s="6"/>
    </row>
    <row r="64" spans="1:1" x14ac:dyDescent="0.35">
      <c r="A64" s="6"/>
    </row>
    <row r="65" spans="1:1" x14ac:dyDescent="0.35">
      <c r="A65" s="6"/>
    </row>
    <row r="66" spans="1:1" x14ac:dyDescent="0.35">
      <c r="A66" s="6"/>
    </row>
    <row r="67" spans="1:1" x14ac:dyDescent="0.35">
      <c r="A67" s="6"/>
    </row>
    <row r="68" spans="1:1" x14ac:dyDescent="0.35">
      <c r="A68" s="6"/>
    </row>
    <row r="69" spans="1:1" x14ac:dyDescent="0.35">
      <c r="A69" s="6"/>
    </row>
    <row r="70" spans="1:1" x14ac:dyDescent="0.35">
      <c r="A70" s="6"/>
    </row>
    <row r="71" spans="1:1" x14ac:dyDescent="0.35">
      <c r="A71" s="6"/>
    </row>
    <row r="72" spans="1:1" x14ac:dyDescent="0.35">
      <c r="A72" s="6"/>
    </row>
    <row r="73" spans="1:1" x14ac:dyDescent="0.35">
      <c r="A73" s="6"/>
    </row>
    <row r="74" spans="1:1" x14ac:dyDescent="0.35">
      <c r="A74" s="6"/>
    </row>
    <row r="75" spans="1:1" x14ac:dyDescent="0.35">
      <c r="A75" s="6"/>
    </row>
    <row r="76" spans="1:1" x14ac:dyDescent="0.35">
      <c r="A76" s="6"/>
    </row>
    <row r="77" spans="1:1" x14ac:dyDescent="0.35">
      <c r="A77" s="6"/>
    </row>
    <row r="78" spans="1:1" x14ac:dyDescent="0.35">
      <c r="A78" s="6"/>
    </row>
    <row r="79" spans="1:1" x14ac:dyDescent="0.35">
      <c r="A79" s="6"/>
    </row>
  </sheetData>
  <mergeCells count="9">
    <mergeCell ref="C12:I12"/>
    <mergeCell ref="C9:I9"/>
    <mergeCell ref="C10:I10"/>
    <mergeCell ref="C11:I11"/>
    <mergeCell ref="C2:I2"/>
    <mergeCell ref="C4:I4"/>
    <mergeCell ref="C6:I6"/>
    <mergeCell ref="C7:I7"/>
    <mergeCell ref="C8:I8"/>
  </mergeCells>
  <pageMargins left="0.7" right="0.7" top="0.75" bottom="0.75" header="0.3" footer="0.3"/>
  <pageSetup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13" sqref="A13"/>
    </sheetView>
  </sheetViews>
  <sheetFormatPr defaultColWidth="8.81640625" defaultRowHeight="14.5" x14ac:dyDescent="0.35"/>
  <cols>
    <col min="1" max="1" width="14" customWidth="1"/>
  </cols>
  <sheetData>
    <row r="1" spans="1:1" ht="21.5" thickBot="1" x14ac:dyDescent="0.55000000000000004">
      <c r="A1" s="16" t="s">
        <v>17</v>
      </c>
    </row>
    <row r="2" spans="1:1" x14ac:dyDescent="0.35">
      <c r="A2" s="17" t="s">
        <v>18</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Pricing</vt:lpstr>
      <vt:lpstr>Additional pricing</vt:lpstr>
      <vt:lpstr>Alternate Supplier Pricing</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Vijayan, Shabeen (VITA)</dc:creator>
  <cp:lastModifiedBy>VITA Program</cp:lastModifiedBy>
  <cp:lastPrinted>2019-11-21T18:57:36Z</cp:lastPrinted>
  <dcterms:created xsi:type="dcterms:W3CDTF">2017-06-22T20:27:00Z</dcterms:created>
  <dcterms:modified xsi:type="dcterms:W3CDTF">2022-05-26T19:08:19Z</dcterms:modified>
</cp:coreProperties>
</file>